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9200" windowHeight="7770" firstSheet="3" activeTab="3"/>
  </bookViews>
  <sheets>
    <sheet name="기초소스" sheetId="1" state="hidden" r:id="rId1"/>
    <sheet name="최종분류표" sheetId="2" state="hidden" r:id="rId2"/>
    <sheet name="Sheet2" sheetId="3" state="hidden" r:id="rId3"/>
    <sheet name="도서대장(천안보관)" sheetId="4" r:id="rId4"/>
    <sheet name="도서대장(서울보관)" sheetId="5" r:id="rId5"/>
    <sheet name="도서대장(서울보관-뇌교육전공)" sheetId="6" r:id="rId6"/>
  </sheets>
  <definedNames>
    <definedName name="_xlnm.Print_Area" localSheetId="0">'기초소스'!$A$1:$F$411</definedName>
    <definedName name="_xlnm.Print_Titles" localSheetId="0">'기초소스'!$8:$8</definedName>
    <definedName name="_xlnm.Print_Titles" localSheetId="4">'도서대장(서울보관)'!$1:$2</definedName>
    <definedName name="_xlnm.Print_Titles" localSheetId="3">'도서대장(천안보관)'!$1:$2</definedName>
    <definedName name="_xlnm.Print_Titles" localSheetId="1">'최종분류표'!$8:$8</definedName>
    <definedName name="도서분류참조함수용">'Sheet2'!$I$5</definedName>
    <definedName name="도서분류표">#REF!</definedName>
  </definedNames>
  <calcPr fullCalcOnLoad="1"/>
</workbook>
</file>

<file path=xl/sharedStrings.xml><?xml version="1.0" encoding="utf-8"?>
<sst xmlns="http://schemas.openxmlformats.org/spreadsheetml/2006/main" count="5782" uniqueCount="1992">
  <si>
    <t>출판사명</t>
  </si>
  <si>
    <t>퇴계 이황과 16세기 유학</t>
  </si>
  <si>
    <t>도서출판 문사철</t>
  </si>
  <si>
    <t>논어의 주석과 해석학</t>
  </si>
  <si>
    <t>장재철학</t>
  </si>
  <si>
    <t>역주 국조전례고</t>
  </si>
  <si>
    <t>심산출판사</t>
  </si>
  <si>
    <t>노자와 황로학</t>
  </si>
  <si>
    <t>소와당</t>
  </si>
  <si>
    <t>소나무</t>
  </si>
  <si>
    <t>소명출판</t>
  </si>
  <si>
    <t>예문서원</t>
  </si>
  <si>
    <t>㈜나남</t>
  </si>
  <si>
    <t>도서출판 길</t>
  </si>
  <si>
    <t>아카넷</t>
  </si>
  <si>
    <t>그린비출판사</t>
  </si>
  <si>
    <t>도서출판 하우</t>
  </si>
  <si>
    <t>도서출판 문사철</t>
  </si>
  <si>
    <t>불교시대사</t>
  </si>
  <si>
    <t>동국대학교출판부</t>
  </si>
  <si>
    <t>일지사</t>
  </si>
  <si>
    <t>민족사</t>
  </si>
  <si>
    <t>도서출판 북코리아</t>
  </si>
  <si>
    <t>도서출판 알림</t>
  </si>
  <si>
    <t>인간희극</t>
  </si>
  <si>
    <t>불광출판</t>
  </si>
  <si>
    <t>도서출판 동연</t>
  </si>
  <si>
    <t>㈜씨아이알</t>
  </si>
  <si>
    <t>철학과현실사</t>
  </si>
  <si>
    <t>한국학술정보㈜</t>
  </si>
  <si>
    <t xml:space="preserve">도서출판 서광사 </t>
  </si>
  <si>
    <t>도서출판 이경</t>
  </si>
  <si>
    <t>울력</t>
  </si>
  <si>
    <t>도서출판 소화</t>
  </si>
  <si>
    <t>동북아역사재단</t>
  </si>
  <si>
    <t>㈜지식산업사</t>
  </si>
  <si>
    <t>경인문화사</t>
  </si>
  <si>
    <t xml:space="preserve">도서출판 돌베개 </t>
  </si>
  <si>
    <t>㈜창비</t>
  </si>
  <si>
    <t>도서출판 어문학사</t>
  </si>
  <si>
    <t>학고방</t>
  </si>
  <si>
    <t>도서출판 명문당</t>
  </si>
  <si>
    <t>도서출판 역락</t>
  </si>
  <si>
    <t>한국문화사</t>
  </si>
  <si>
    <t>도서출판 동인</t>
  </si>
  <si>
    <t>엘아이 이</t>
  </si>
  <si>
    <t>미래교육기획</t>
  </si>
  <si>
    <t>제이앤씨</t>
  </si>
  <si>
    <t>도서출판 문</t>
  </si>
  <si>
    <t>현실문화연구</t>
  </si>
  <si>
    <t>푸른사상사</t>
  </si>
  <si>
    <t>한나래출판사</t>
  </si>
  <si>
    <t>도서출판 앨피</t>
  </si>
  <si>
    <t>법문사</t>
  </si>
  <si>
    <t>도서출판 오래</t>
  </si>
  <si>
    <t>㈜역사비평사</t>
  </si>
  <si>
    <t>도서출판 해남</t>
  </si>
  <si>
    <t>㈜일조각</t>
  </si>
  <si>
    <t>집문당</t>
  </si>
  <si>
    <t>조선후기 재정과 시장</t>
  </si>
  <si>
    <t>도서출판 한울</t>
  </si>
  <si>
    <t>일의 가격은 어떻게 결정되는가 I</t>
  </si>
  <si>
    <t>한국경제개발경험 Development Experience of the Korean Economy</t>
  </si>
  <si>
    <t>(주)시그마프레스</t>
  </si>
  <si>
    <t>경문사</t>
  </si>
  <si>
    <t>도서출판 대왕사</t>
  </si>
  <si>
    <t>스포츠 마케팅</t>
  </si>
  <si>
    <t>시간의물레</t>
  </si>
  <si>
    <t>21세기 글로벌리더십 개발</t>
  </si>
  <si>
    <t>도서출판 탑북스</t>
  </si>
  <si>
    <t>도서출판 두남</t>
  </si>
  <si>
    <t>강현출판사</t>
  </si>
  <si>
    <t>㈜학지사</t>
  </si>
  <si>
    <t>교육과학사</t>
  </si>
  <si>
    <t>도서출판 민들레</t>
  </si>
  <si>
    <t>생태학적 상상력과 사회적 선택</t>
  </si>
  <si>
    <t>㈜ 이학사</t>
  </si>
  <si>
    <t>도서출판 이후</t>
  </si>
  <si>
    <t>동명사</t>
  </si>
  <si>
    <t>도서출판 선인</t>
  </si>
  <si>
    <t>87년 체제를 넘어서</t>
  </si>
  <si>
    <t>전남대학교출판부</t>
  </si>
  <si>
    <t>도서출판박학사</t>
  </si>
  <si>
    <t>애착과 심리치료</t>
  </si>
  <si>
    <t>도서출판 학림</t>
  </si>
  <si>
    <t>푸른길</t>
  </si>
  <si>
    <t>고령군 지역 연구</t>
  </si>
  <si>
    <t>관광문화론</t>
  </si>
  <si>
    <t>백산출판사</t>
  </si>
  <si>
    <t>책세상</t>
  </si>
  <si>
    <t>지문당</t>
  </si>
  <si>
    <t>한국의 48년 체제</t>
  </si>
  <si>
    <t>한국 외교정책: 역사와 쟁점</t>
  </si>
  <si>
    <t>㈜사회평론</t>
  </si>
  <si>
    <t>대영문화사</t>
  </si>
  <si>
    <t>다산의 행정사상</t>
  </si>
  <si>
    <t>현대 리더십의 이해</t>
  </si>
  <si>
    <t>신광문화사</t>
  </si>
  <si>
    <t>테러리즘</t>
  </si>
  <si>
    <t>공공도서관경영론</t>
  </si>
  <si>
    <t>도서출판 태일사</t>
  </si>
  <si>
    <t>일제치하 도서관과 사회교육</t>
  </si>
  <si>
    <t>도서출판 혜안</t>
  </si>
  <si>
    <t>전염병의 문화사</t>
  </si>
  <si>
    <t>민족·민족주의</t>
  </si>
  <si>
    <t>고려시기 역사의 몇 가지 문제</t>
  </si>
  <si>
    <t>서경문화사</t>
  </si>
  <si>
    <t>고려의 후삼국 통일과 후백제</t>
  </si>
  <si>
    <t>도서출판 문현</t>
  </si>
  <si>
    <t>도서출판 국학</t>
  </si>
  <si>
    <t>조약으로 본 한국 근대사</t>
  </si>
  <si>
    <t>열린책들</t>
  </si>
  <si>
    <t>역사공간</t>
  </si>
  <si>
    <t>도서출판월인</t>
  </si>
  <si>
    <t>도서출판 박문사</t>
  </si>
  <si>
    <t>태학사</t>
  </si>
  <si>
    <t>박이정출판사</t>
  </si>
  <si>
    <t>도서출판 경진</t>
  </si>
  <si>
    <t>도서출판 보고사</t>
  </si>
  <si>
    <t>㈜문예출판사</t>
  </si>
  <si>
    <t>경북대학교출판부</t>
  </si>
  <si>
    <t>서정시학</t>
  </si>
  <si>
    <t>교우사</t>
  </si>
  <si>
    <t>도서출판 승산</t>
  </si>
  <si>
    <t>자유아카데미</t>
  </si>
  <si>
    <t>도서출판 북스힐</t>
  </si>
  <si>
    <t>생명의 해방</t>
  </si>
  <si>
    <t>향문사</t>
  </si>
  <si>
    <t>연경문화사</t>
  </si>
  <si>
    <t>아카데미서적</t>
  </si>
  <si>
    <t>수학사</t>
  </si>
  <si>
    <t>㈜가본의학</t>
  </si>
  <si>
    <t>태아심초음파 해부학 가이드라인</t>
  </si>
  <si>
    <t>독성학의 분자-생화학적 원리</t>
  </si>
  <si>
    <t>고려의학</t>
  </si>
  <si>
    <t>도서출판 수문사</t>
  </si>
  <si>
    <t>도서출판 의성당</t>
  </si>
  <si>
    <t>궁리</t>
  </si>
  <si>
    <t>한빛미디어㈜</t>
  </si>
  <si>
    <t>배부부수</t>
  </si>
  <si>
    <t>배부권수</t>
  </si>
  <si>
    <t>역사 속의 성리학</t>
  </si>
  <si>
    <t>역주 논어고금주(1~5)</t>
  </si>
  <si>
    <t>도서출판 사암</t>
  </si>
  <si>
    <t>조선, 도덕의 성찰-조선 시대 유학의 도덕철학</t>
  </si>
  <si>
    <t xml:space="preserve">도서출판 돌베개 </t>
  </si>
  <si>
    <t>생명과학의 역사에 나타난 이데올로기와 합리성</t>
  </si>
  <si>
    <t>형이상학 논고</t>
  </si>
  <si>
    <t>(시대와의 대화) 칸트와 헤겔의 철학</t>
  </si>
  <si>
    <t xml:space="preserve">플라톤의 프로타고라스, 라케스, 메논 </t>
  </si>
  <si>
    <t xml:space="preserve">도서출판 서광사 </t>
  </si>
  <si>
    <t>성균관대학교출판부</t>
  </si>
  <si>
    <t>인왕경소 - 한글본 한국불교전서 신라1</t>
  </si>
  <si>
    <t>역주 조선불교통사(1~8)</t>
  </si>
  <si>
    <t>초의선사의 차문화 연구</t>
  </si>
  <si>
    <t>선종의 전등설 연구</t>
  </si>
  <si>
    <t>예언자 무함마드의 언행록(1~3)</t>
  </si>
  <si>
    <t>(재)대한기독교서회</t>
  </si>
  <si>
    <t>현대 기독교사상과 포스트모더니티 신학</t>
  </si>
  <si>
    <t>원형석서(상,하)</t>
  </si>
  <si>
    <t>티베트의 활불제도</t>
  </si>
  <si>
    <t>서강대학교출판부</t>
  </si>
  <si>
    <t>최후의 황제들</t>
  </si>
  <si>
    <t>(주)까치글방</t>
  </si>
  <si>
    <t>중국의 청사편찬과 청사연구</t>
  </si>
  <si>
    <t>도서출판 푸른역사</t>
  </si>
  <si>
    <t>동아시아 도성제와 고구려 장안성</t>
  </si>
  <si>
    <r>
      <t>조선 전기 한일관계와 博多</t>
    </r>
    <r>
      <rPr>
        <sz val="10"/>
        <rFont val="MS PMincho"/>
        <family val="1"/>
      </rPr>
      <t>･</t>
    </r>
    <r>
      <rPr>
        <sz val="10"/>
        <rFont val="바탕체"/>
        <family val="1"/>
      </rPr>
      <t>對馬</t>
    </r>
  </si>
  <si>
    <t xml:space="preserve">기억의 장소(1~5) </t>
  </si>
  <si>
    <t>도서출판 서해문집</t>
  </si>
  <si>
    <t>서울 민속의 현재와 미래</t>
  </si>
  <si>
    <t>민속원</t>
  </si>
  <si>
    <t>동해안 무속의 지속과 창조적 계승</t>
  </si>
  <si>
    <t>한일 신화의 비교 연구</t>
  </si>
  <si>
    <t>유교 의례의 전통과 상징</t>
  </si>
  <si>
    <t>전통굿 노들 제 연구</t>
  </si>
  <si>
    <t>쟁기연구</t>
  </si>
  <si>
    <t>(사)서울대학교출판문화원</t>
  </si>
  <si>
    <t>소금과 새우젓</t>
  </si>
  <si>
    <t>중국 전통극의 공연과 문화</t>
  </si>
  <si>
    <t>도서출판 신아사</t>
  </si>
  <si>
    <t>위대한 중국의 대중예술 경극</t>
  </si>
  <si>
    <t>소동파사</t>
  </si>
  <si>
    <t>㈜도서출판 한길사</t>
  </si>
  <si>
    <t>양주화방록(1~3)</t>
  </si>
  <si>
    <t>Terribly at the Mercy of His Mind</t>
  </si>
  <si>
    <t>Emotions in Literature</t>
  </si>
  <si>
    <t>19세기 영미소설과 젠더</t>
  </si>
  <si>
    <t>에즈라 파운드의 시와 유교사상</t>
  </si>
  <si>
    <t>한일 고시가의 자연관 비교연구</t>
  </si>
  <si>
    <t>도서출판 지식과교양</t>
  </si>
  <si>
    <t>고킨와카슈(상~하)</t>
  </si>
  <si>
    <t>서강대학교출판부</t>
  </si>
  <si>
    <t>도서출판 연극과인간</t>
  </si>
  <si>
    <t>홍난파 음악 연구</t>
  </si>
  <si>
    <t>민속원</t>
  </si>
  <si>
    <t>㈜도서출판 한길사</t>
  </si>
  <si>
    <t>몸의 의식-신체미학-솜에스테틱스</t>
  </si>
  <si>
    <t>도서출판 북코리아</t>
  </si>
  <si>
    <t>예술과 그 가치</t>
  </si>
  <si>
    <t>도서출판 세창출판사</t>
  </si>
  <si>
    <t>한국 현대법철학의 형성과 전개</t>
  </si>
  <si>
    <t>국가범죄</t>
  </si>
  <si>
    <t>독일법사(상~하)</t>
  </si>
  <si>
    <t>고려대학교출판부</t>
  </si>
  <si>
    <t>행정법기본연구Ⅲ</t>
  </si>
  <si>
    <t>파산법연구 3</t>
  </si>
  <si>
    <t>(주)박영사</t>
  </si>
  <si>
    <t>왜 법의 지배인가</t>
  </si>
  <si>
    <t xml:space="preserve">도서출판 돌베개 </t>
  </si>
  <si>
    <t>(사)서울대학교출판문화원</t>
  </si>
  <si>
    <t>경희대학교출판문화원</t>
  </si>
  <si>
    <t>도시와 유비쿼터스 융합</t>
  </si>
  <si>
    <t>(주)박영사</t>
  </si>
  <si>
    <t>사례로 배우는 글로벌 경영</t>
  </si>
  <si>
    <t>영남대학교출판부</t>
  </si>
  <si>
    <t>도서출판 북코리아</t>
  </si>
  <si>
    <t>軍 리더십-이론과 사례를 중심으로</t>
  </si>
  <si>
    <t>전남대학교출판부</t>
  </si>
  <si>
    <t>한국 기업의 경영패러다임 혁명</t>
  </si>
  <si>
    <t>서강대학교출판부</t>
  </si>
  <si>
    <t>중국 고등학교 역사교과서의 현황과 특징</t>
  </si>
  <si>
    <t>대학, 유교의 지도자 교육철학</t>
  </si>
  <si>
    <t>커뮤니케이션북스㈜
(학이시습)</t>
  </si>
  <si>
    <t>도서출판 양서원</t>
  </si>
  <si>
    <t>한국인의 이주노동자와 다문화사회에 대한 인식</t>
  </si>
  <si>
    <t>낭비와 욕망</t>
  </si>
  <si>
    <t>북한위기론 - 신화와 냉소를 넘어</t>
  </si>
  <si>
    <t>한국 어촌 사회학</t>
  </si>
  <si>
    <t>분배의 재구성</t>
  </si>
  <si>
    <t>동아시아 사회복지와 사회투자전략 -한ㆍ중ㆍ일 비교연구</t>
  </si>
  <si>
    <t>신경언어학</t>
  </si>
  <si>
    <t>아동·청소년 임상 면담</t>
  </si>
  <si>
    <t>꿈치료 -탐색, 통찰, 실행의 촉진-</t>
  </si>
  <si>
    <t>샤머니즘과 예술치료 -치유과정의 심층심리학적 은유-</t>
  </si>
  <si>
    <t>대상관계이론을 중심으로 쉽게 쓴 정신분석이론</t>
  </si>
  <si>
    <t>아동·청소년 심리치료 -인지행동적 접근-</t>
  </si>
  <si>
    <t>인지과학 -과거,현재,미래-</t>
  </si>
  <si>
    <t>정신·자아·사회 - 사회적 행동주의자가 분석하는 개인과 사회</t>
  </si>
  <si>
    <t>사례를 통한 색채치료</t>
  </si>
  <si>
    <t>The domestic politics of Korean unification</t>
  </si>
  <si>
    <t>New Asias : GLOBAL FUTURES OF WORLD REGIONS</t>
  </si>
  <si>
    <t>도서출판 후마니타스</t>
  </si>
  <si>
    <t>이화여자대학교출판부</t>
  </si>
  <si>
    <t>천안함 이후의 한국 국방 -합동성 강화, 군(軍) 상부구조 개선을 중심으로</t>
  </si>
  <si>
    <t>글로벌리즘과 지방정부</t>
  </si>
  <si>
    <t>논형출판사</t>
  </si>
  <si>
    <t>다산의 행정개혁</t>
  </si>
  <si>
    <t>한국방송정책론-역사와 전망</t>
  </si>
  <si>
    <t>(학)신구학원신구문화사</t>
  </si>
  <si>
    <t>근대역사학의 황혼</t>
  </si>
  <si>
    <t>도서출판 책과함께</t>
  </si>
  <si>
    <t>연세대학교출판부</t>
  </si>
  <si>
    <t>한국 개화사상과 개화운동의 지성사</t>
  </si>
  <si>
    <t>동학과 동학혁명의 재인식</t>
  </si>
  <si>
    <t>여행의 발견 타자의 표상</t>
  </si>
  <si>
    <t>월령과 국가</t>
  </si>
  <si>
    <t>한일역사의 쟁점 2010-하나의 역사, 두가지생각(1~2)</t>
  </si>
  <si>
    <t>고려 건국기 사회 동향 연구</t>
  </si>
  <si>
    <t>일제강점기 조선어 교육과 조선어 말살정책 연구</t>
  </si>
  <si>
    <t>왕조의 얼굴</t>
  </si>
  <si>
    <t>주시경 &lt;국어문법&gt;의 교감과 현대화</t>
  </si>
  <si>
    <t>한국학중앙연구원출판부</t>
  </si>
  <si>
    <t>조선중기 漢詩 意象 연구</t>
  </si>
  <si>
    <t>일지사</t>
  </si>
  <si>
    <t>동아시아문명론</t>
  </si>
  <si>
    <t>표암유고</t>
  </si>
  <si>
    <t>李箱적 越境과 詩의 生成(이상적 월경과 시의 생성)―詩と詩論 수용 및 그 주변―</t>
  </si>
  <si>
    <t>번역과 한국의 근대</t>
  </si>
  <si>
    <t>임화 문학과 식민지 근대</t>
  </si>
  <si>
    <t>이광수 문학의 지적 편력</t>
  </si>
  <si>
    <t>풀잎을 따서 가락을 빚다</t>
  </si>
  <si>
    <t>채륜</t>
  </si>
  <si>
    <t>중국 조선족 전통음악ㆍ대중음악론</t>
  </si>
  <si>
    <t>실체에 이르는 길(1~2)</t>
  </si>
  <si>
    <t>전남대학교출판부</t>
  </si>
  <si>
    <t>자유아카데미</t>
  </si>
  <si>
    <t>식물의 역사</t>
  </si>
  <si>
    <t>지오북(GEOBOOK)</t>
  </si>
  <si>
    <t>도서출판 자연과생태</t>
  </si>
  <si>
    <t>교보문고 주식회사</t>
  </si>
  <si>
    <t>해양환경 지질학</t>
  </si>
  <si>
    <t>이해하기 쉬운 식품효소공학</t>
  </si>
  <si>
    <t>리스페리돈 장기지속형 주사제 임상사용의 실제</t>
  </si>
  <si>
    <t>제초제 중독치료 지침서</t>
  </si>
  <si>
    <t>임상 소화기 내시경 - 실전공략</t>
  </si>
  <si>
    <t>도서출판㈜대한의학서적</t>
  </si>
  <si>
    <t>응급진료 달인되기 - 흔히 접하는 (Minor Emergencies)</t>
  </si>
  <si>
    <t>교주보주 황제내경 소문해석(상,하)</t>
  </si>
  <si>
    <t>전기·전자시스템 신뢰도 예측 - 217Plus, MIL-HDBK-217, SR-332를 중심으로 -</t>
  </si>
  <si>
    <t>IT CookBook, 현대 반도체 소자 공학: Modern Semiconductor Devices for Integrated Circuits</t>
  </si>
  <si>
    <t>IT CookBook, 알기 쉬운 최신 VLSI 설계 : CMOS부터 SoC까지</t>
  </si>
  <si>
    <t>IT CookBook, 디지털 집적회로 해석 및 설계</t>
  </si>
  <si>
    <t>검색 패턴</t>
  </si>
  <si>
    <t>스포츠와 건강의 과학적 이해</t>
  </si>
  <si>
    <t>도서출판 레인보우북스</t>
  </si>
  <si>
    <t>번호</t>
  </si>
  <si>
    <t>2011년 우수학술도서 배부 목록</t>
  </si>
  <si>
    <t>종수합계</t>
  </si>
  <si>
    <t>부수합계</t>
  </si>
  <si>
    <t>권수합계</t>
  </si>
  <si>
    <t>기관</t>
  </si>
  <si>
    <t>종수</t>
  </si>
  <si>
    <t>부수</t>
  </si>
  <si>
    <t>권수</t>
  </si>
  <si>
    <t>도서명</t>
  </si>
  <si>
    <t>아카넷</t>
  </si>
  <si>
    <t>도서출판 길</t>
  </si>
  <si>
    <t>㈜나남</t>
  </si>
  <si>
    <t>글로벌사이버대학교</t>
  </si>
  <si>
    <t>한국 곤충 총 목록 (Checklist of Korean Insects)</t>
  </si>
  <si>
    <t>분류기호</t>
  </si>
  <si>
    <t>151.53-10-5</t>
  </si>
  <si>
    <t>148.3-10-10</t>
  </si>
  <si>
    <t>152.222-10-8</t>
  </si>
  <si>
    <t>철학 나그네 / 사유 나그네 / 마음 나그네 (1~3)</t>
  </si>
  <si>
    <t>요가수트라 주석</t>
  </si>
  <si>
    <t>155.7-10-5</t>
  </si>
  <si>
    <t>152.416-10-12</t>
  </si>
  <si>
    <t xml:space="preserve">148.3-10-8-1-5 </t>
  </si>
  <si>
    <t xml:space="preserve"> 151.5-10-10 </t>
  </si>
  <si>
    <r>
      <t xml:space="preserve">충족이유율의 네겹의 뿌리에 관하여 </t>
    </r>
    <r>
      <rPr>
        <sz val="10"/>
        <color indexed="30"/>
        <rFont val="바탕체"/>
        <family val="1"/>
      </rPr>
      <t>(쇼펜하우어의 철학논문)</t>
    </r>
  </si>
  <si>
    <t xml:space="preserve">165.47-10-1 </t>
  </si>
  <si>
    <t>언어, 논리, 진리</t>
  </si>
  <si>
    <t xml:space="preserve"> 101-10-8</t>
  </si>
  <si>
    <t>형식논리학과 선험논리학</t>
  </si>
  <si>
    <t xml:space="preserve">170-10-18 </t>
  </si>
  <si>
    <t>미셸 푸코의 비판적 존재론</t>
  </si>
  <si>
    <t>166.8-10-2</t>
  </si>
  <si>
    <t xml:space="preserve"> 472.09-10-1</t>
  </si>
  <si>
    <t>165.11-10-1</t>
  </si>
  <si>
    <t>165.21-10-4</t>
  </si>
  <si>
    <t>철학의 재구성</t>
  </si>
  <si>
    <t>162.45-10-1</t>
  </si>
  <si>
    <t>160.23-11-1</t>
  </si>
  <si>
    <t>아우구스티누스 사상의 이해</t>
  </si>
  <si>
    <t>160.31-10-2</t>
  </si>
  <si>
    <t>베르그손의 잠재적 무의식 : 반복을 넘어서는 창조적 사유 역량의 회복</t>
  </si>
  <si>
    <t>166.81-10-1</t>
  </si>
  <si>
    <t>릭켄의 종교철학</t>
  </si>
  <si>
    <t>201-10-2</t>
  </si>
  <si>
    <t>한국의 종교사상</t>
  </si>
  <si>
    <t>209.11-10-4</t>
  </si>
  <si>
    <t>여성성불의 이해</t>
  </si>
  <si>
    <t>225.827-10-1</t>
  </si>
  <si>
    <t>223.53-10-16</t>
  </si>
  <si>
    <t>일승법계도원통기 - 한글본 한국불교전서 고려1</t>
  </si>
  <si>
    <t xml:space="preserve"> 228.4-10-1</t>
  </si>
  <si>
    <t>220.911-10-6-1-8</t>
  </si>
  <si>
    <t>381.75-10-4</t>
  </si>
  <si>
    <t xml:space="preserve"> 228.7-10-32</t>
  </si>
  <si>
    <t>레비나스와 기독교</t>
  </si>
  <si>
    <t>231-10-19</t>
  </si>
  <si>
    <t>281-11-1-1-3</t>
  </si>
  <si>
    <t>정신분석과 기독교상담, 적인가 아니면 동반자인가?</t>
  </si>
  <si>
    <t>235.35-10-51</t>
  </si>
  <si>
    <t>譯註 次第禪門(역주 차제선문)</t>
  </si>
  <si>
    <t>근대 중국의 고승</t>
  </si>
  <si>
    <t xml:space="preserve">220.99-11-1 </t>
  </si>
  <si>
    <t>다르마키르티와 불교인식론</t>
  </si>
  <si>
    <t xml:space="preserve">221.91-10-1 </t>
  </si>
  <si>
    <t>예술신학</t>
  </si>
  <si>
    <t xml:space="preserve">231-10-29 </t>
  </si>
  <si>
    <t xml:space="preserve"> 231-10-30 </t>
  </si>
  <si>
    <t>기독교 근본주의와 교육</t>
  </si>
  <si>
    <t>231-10-27</t>
  </si>
  <si>
    <t>220.913-10-1-1-2</t>
  </si>
  <si>
    <t>불교의 중국 정복</t>
  </si>
  <si>
    <t>220.912-10-8</t>
  </si>
  <si>
    <t>229-10-5</t>
  </si>
  <si>
    <t>지휘통솔의 철학적 원리</t>
  </si>
  <si>
    <t xml:space="preserve">391.22-10-2 </t>
  </si>
  <si>
    <t>효학의 이론과 실천</t>
  </si>
  <si>
    <t>192.7-10-7</t>
  </si>
  <si>
    <t xml:space="preserve">덕과 지식, 그리고 행복 </t>
  </si>
  <si>
    <t>190.1092-11-1</t>
  </si>
  <si>
    <t>장재의 도덕교육 사상</t>
  </si>
  <si>
    <t>370.88-11-4</t>
  </si>
  <si>
    <t>윤리학: 옳고 그름의 발견</t>
  </si>
  <si>
    <t>190-10-12</t>
  </si>
  <si>
    <t>912.06-11-3</t>
  </si>
  <si>
    <t>문명</t>
  </si>
  <si>
    <t>909-11-6</t>
  </si>
  <si>
    <t>러시아-중국 : 문서와 사실에 나타난 동부 국경</t>
  </si>
  <si>
    <t>349.29012-11-1</t>
  </si>
  <si>
    <t>912.06-11-1</t>
  </si>
  <si>
    <t>헌법9조의 사상수맥</t>
  </si>
  <si>
    <t>362.013-11-1</t>
  </si>
  <si>
    <t>관념사란 무엇인가(1~2)
(이론과 방법, 관련의 변천과 용어)</t>
  </si>
  <si>
    <t>912.06-10-11-1-2</t>
  </si>
  <si>
    <t>911.032-10-5</t>
  </si>
  <si>
    <t>수호지진묘죽간 역주</t>
  </si>
  <si>
    <t>912.031-11-1</t>
  </si>
  <si>
    <t xml:space="preserve">349.11013-10-11 </t>
  </si>
  <si>
    <t>몽골제국과 세계사의 탄생</t>
  </si>
  <si>
    <t>912.6-10-6</t>
  </si>
  <si>
    <t>동아시아 아나키스트의 국제 교류와 연대</t>
  </si>
  <si>
    <t>340.28-11-1</t>
  </si>
  <si>
    <t>역사학</t>
  </si>
  <si>
    <t xml:space="preserve">901-10-13 </t>
  </si>
  <si>
    <t>926-10-3-1-5</t>
  </si>
  <si>
    <t>역사주의와 반역사주의</t>
  </si>
  <si>
    <t xml:space="preserve">901-10-11 </t>
  </si>
  <si>
    <t>지구사의 도전</t>
  </si>
  <si>
    <t>909-10-53</t>
  </si>
  <si>
    <t>일본 민속예능 춤추는 신 연구</t>
  </si>
  <si>
    <t>684.0913-10-7</t>
  </si>
  <si>
    <t>섬사람들의 음식연구</t>
  </si>
  <si>
    <t xml:space="preserve">381.75-10-44 </t>
  </si>
  <si>
    <t>388.0911-10-1</t>
  </si>
  <si>
    <t>388.2-10-7</t>
  </si>
  <si>
    <t>219.13-10-4</t>
  </si>
  <si>
    <t>384-10-3</t>
  </si>
  <si>
    <t>388.2-10-5</t>
  </si>
  <si>
    <t>521.551-10-1</t>
  </si>
  <si>
    <t>한국의 언어 민속지 : 전라남북도 편</t>
  </si>
  <si>
    <t xml:space="preserve">718.9-10-1 </t>
  </si>
  <si>
    <t xml:space="preserve">594.51-10-43 </t>
  </si>
  <si>
    <t>손진태의 문화인류학-제국과 식민지의 사이에서</t>
  </si>
  <si>
    <t>389.099-11-1</t>
  </si>
  <si>
    <t xml:space="preserve">680.912-10-2 </t>
  </si>
  <si>
    <t xml:space="preserve"> 684.9-10-19</t>
  </si>
  <si>
    <t>루쉰, 시를 쓰다</t>
  </si>
  <si>
    <t>821.7-10-5</t>
  </si>
  <si>
    <t>한유산문선</t>
  </si>
  <si>
    <t>824.4-10-2</t>
  </si>
  <si>
    <t>821.4-10-13</t>
  </si>
  <si>
    <t xml:space="preserve">중국사유 </t>
  </si>
  <si>
    <t>152-10-21</t>
  </si>
  <si>
    <t>912.226-10-2-1-3</t>
  </si>
  <si>
    <t>동경몽화록</t>
  </si>
  <si>
    <t>912.044-10-1</t>
  </si>
  <si>
    <t xml:space="preserve">영어사 이해 </t>
  </si>
  <si>
    <t>740.9-10-7</t>
  </si>
  <si>
    <t>T. S. 엘리엇 시극론</t>
  </si>
  <si>
    <t>841.09-10-9</t>
  </si>
  <si>
    <t>『햄릿』으로 읽는 세계</t>
  </si>
  <si>
    <t>842.09-10-4</t>
  </si>
  <si>
    <t>820-E54</t>
  </si>
  <si>
    <t>843.409-11-1</t>
  </si>
  <si>
    <t>841.09-11-1</t>
  </si>
  <si>
    <t>인간에 대한 비전</t>
  </si>
  <si>
    <t>843.09-10-3</t>
  </si>
  <si>
    <t>영국소설과 서술기법</t>
  </si>
  <si>
    <t>843.09-10-6</t>
  </si>
  <si>
    <t>언어행동문화의 한일비교</t>
  </si>
  <si>
    <t>701.013-11-2</t>
  </si>
  <si>
    <t>무라카미 하루키 문학연구</t>
  </si>
  <si>
    <t xml:space="preserve">833.609-10-25 </t>
  </si>
  <si>
    <t>일본근대여성의 시대인식</t>
  </si>
  <si>
    <t>833.609-10-3</t>
  </si>
  <si>
    <t>제2언어 습득과 일본어 교육</t>
  </si>
  <si>
    <t xml:space="preserve">730.7-10-3 </t>
  </si>
  <si>
    <t>현대일본문학 논쟁사</t>
  </si>
  <si>
    <t xml:space="preserve">830.906-10-15 </t>
  </si>
  <si>
    <t>811.35-11-1</t>
  </si>
  <si>
    <t>완역 일본어잡지 &lt;조선&gt; 문예란</t>
  </si>
  <si>
    <t>830.906-10-6</t>
  </si>
  <si>
    <t>831.1-10-6-1-2</t>
  </si>
  <si>
    <t>근대어의 탄생과 한문: 한문맥과 근대 일본</t>
  </si>
  <si>
    <t>830.906-10-24</t>
  </si>
  <si>
    <t>은유는 번역될 수 있는가</t>
  </si>
  <si>
    <t>701.7-10-4</t>
  </si>
  <si>
    <t>언어와 수사</t>
  </si>
  <si>
    <t>802-10-14</t>
  </si>
  <si>
    <t>중국 다구르어와 어웡키어의 문법, 어휘 연구</t>
  </si>
  <si>
    <t>739.1-10-1</t>
  </si>
  <si>
    <t>담화.텍스트.언어시학</t>
  </si>
  <si>
    <t>701-10-12</t>
  </si>
  <si>
    <t>근대 전환기 한국의 극</t>
  </si>
  <si>
    <t>680.911-10-8</t>
  </si>
  <si>
    <t>(모던 연극의 초석) 헨리크 입센</t>
  </si>
  <si>
    <t>684.01-11-2</t>
  </si>
  <si>
    <t>퍼포먼스 연구와 연극</t>
  </si>
  <si>
    <t>680-11-1</t>
  </si>
  <si>
    <t>레프 도진과 말리드라마 극장: 리허설에서 공연까지</t>
  </si>
  <si>
    <t>681.5-10-2</t>
  </si>
  <si>
    <t>조선의 대중극단들(1930년대)</t>
  </si>
  <si>
    <t>680.911-10-5</t>
  </si>
  <si>
    <t>영화 장르: 할리우드와 그 너머</t>
  </si>
  <si>
    <t xml:space="preserve">688-10-5 </t>
  </si>
  <si>
    <t>라틴아메리카의 신영화</t>
  </si>
  <si>
    <t>688.095-11-1</t>
  </si>
  <si>
    <t>몬테베르디</t>
  </si>
  <si>
    <t>674-10-1</t>
  </si>
  <si>
    <t xml:space="preserve">숭고와 미의 근원을 찾아서 - 쾌와 고통에 대한 미학적 탐구 </t>
  </si>
  <si>
    <t>112.7-10-5</t>
  </si>
  <si>
    <t>126-10-18</t>
  </si>
  <si>
    <t xml:space="preserve"> 601-10-6</t>
  </si>
  <si>
    <t>법조윤리</t>
  </si>
  <si>
    <t>195.3-10-3</t>
  </si>
  <si>
    <t>수사체계와 검찰문화의 새 지평</t>
  </si>
  <si>
    <t>367.431-10-9</t>
  </si>
  <si>
    <t>360.1-10-15</t>
  </si>
  <si>
    <t>회사법 연구(I~II)</t>
  </si>
  <si>
    <t>366.2-10-21-1-2</t>
  </si>
  <si>
    <t>360.911-10-1</t>
  </si>
  <si>
    <t xml:space="preserve">369.25-11-1-1-2 </t>
  </si>
  <si>
    <t xml:space="preserve">331.43-11-2 </t>
  </si>
  <si>
    <t>대안세계화운동 이념의 국제비교</t>
  </si>
  <si>
    <t xml:space="preserve">331.541-10-56 </t>
  </si>
  <si>
    <t>거대한 운동에서 차이의 운동들로: 한국 민주화와 분화하는 사회운동들</t>
  </si>
  <si>
    <t xml:space="preserve">340.911-10-127 </t>
  </si>
  <si>
    <t>불확실성 시대의 위험사회학</t>
  </si>
  <si>
    <t xml:space="preserve">331.54-10-22 </t>
  </si>
  <si>
    <t>메뉴의 사회학</t>
  </si>
  <si>
    <t xml:space="preserve">331.5-10-64 </t>
  </si>
  <si>
    <t xml:space="preserve">340.911-10-50 </t>
  </si>
  <si>
    <t>1950년대 한국 노동자의 생활세계</t>
  </si>
  <si>
    <t xml:space="preserve">321.50911-10-1 </t>
  </si>
  <si>
    <t>비판적 생태학과 환경정의</t>
  </si>
  <si>
    <t xml:space="preserve">331.4-10-2 </t>
  </si>
  <si>
    <t>감정 자본주의-자본은 감정을 어떻게 활용하는가</t>
  </si>
  <si>
    <t xml:space="preserve">331.5-10-21 </t>
  </si>
  <si>
    <t>농촌사회제도연구</t>
  </si>
  <si>
    <t xml:space="preserve"> 520.911-10-2 </t>
  </si>
  <si>
    <t>국가와 젠더</t>
  </si>
  <si>
    <t xml:space="preserve"> 337.1-10-6 </t>
  </si>
  <si>
    <t>도서출판 나눔의집</t>
  </si>
  <si>
    <t xml:space="preserve">321.531-10-1 </t>
  </si>
  <si>
    <t xml:space="preserve">338.091-10-1 </t>
  </si>
  <si>
    <t>사회복지전달체계의 개편과 민관협력</t>
  </si>
  <si>
    <t xml:space="preserve">338.15-10-3 </t>
  </si>
  <si>
    <t>시각장애인복지론</t>
  </si>
  <si>
    <t xml:space="preserve">338.3-10-62 </t>
  </si>
  <si>
    <t>사회적 약자계층에 대한 실태분석 및 정책방안</t>
  </si>
  <si>
    <t xml:space="preserve"> 338-10-86 </t>
  </si>
  <si>
    <t>한국 복지국가의 전망: 새로운 도전, 새로운 대안</t>
  </si>
  <si>
    <t xml:space="preserve">338-11-7 </t>
  </si>
  <si>
    <t xml:space="preserve">701-10-36 </t>
  </si>
  <si>
    <t>철학상담의 이론과 실제</t>
  </si>
  <si>
    <t xml:space="preserve">100-10-3 </t>
  </si>
  <si>
    <t>두뇌로부터 문화에 이르는 사회인지</t>
  </si>
  <si>
    <t xml:space="preserve"> 331.1-10-8 </t>
  </si>
  <si>
    <t xml:space="preserve">186.3-10-34 </t>
  </si>
  <si>
    <t xml:space="preserve">513.8914-10-12 </t>
  </si>
  <si>
    <t xml:space="preserve">186.5-10-20 </t>
  </si>
  <si>
    <t xml:space="preserve"> 512.515-10-3 </t>
  </si>
  <si>
    <t xml:space="preserve">185.51-10-8 </t>
  </si>
  <si>
    <t>미술치료학</t>
  </si>
  <si>
    <t xml:space="preserve">512.5156-10-10 </t>
  </si>
  <si>
    <t xml:space="preserve"> 186.5-10-8 </t>
  </si>
  <si>
    <t>인지치료에서 저항의 극복</t>
  </si>
  <si>
    <t xml:space="preserve">513.8914-10-14 </t>
  </si>
  <si>
    <t>임상 노년심리학</t>
  </si>
  <si>
    <t xml:space="preserve">183.7-10-1 </t>
  </si>
  <si>
    <t>마음에서 빠져나와 삶 속으로 들어가라</t>
  </si>
  <si>
    <t xml:space="preserve">513.8914-9-14 </t>
  </si>
  <si>
    <t xml:space="preserve">181.3-10-9 </t>
  </si>
  <si>
    <t xml:space="preserve">331.1-11-1 </t>
  </si>
  <si>
    <t xml:space="preserve">512.5156-10-12 </t>
  </si>
  <si>
    <t>공간의 정치지리</t>
  </si>
  <si>
    <t xml:space="preserve">340.98-10-1 </t>
  </si>
  <si>
    <t xml:space="preserve">911.84-10-14 </t>
  </si>
  <si>
    <t xml:space="preserve"> 326.39-10-66 </t>
  </si>
  <si>
    <t>일제강점기의 철도수송</t>
  </si>
  <si>
    <t xml:space="preserve"> 326.34-10-15 </t>
  </si>
  <si>
    <t>교통지리학의 이해</t>
  </si>
  <si>
    <t xml:space="preserve">326.3-10-3 </t>
  </si>
  <si>
    <t>카르스트지형과 동굴 연구</t>
  </si>
  <si>
    <t xml:space="preserve">452.43-10-2 </t>
  </si>
  <si>
    <t>한국 선거정치의 변화와 지속</t>
  </si>
  <si>
    <t xml:space="preserve">344.911-10-1 </t>
  </si>
  <si>
    <t>정치와 윤리</t>
  </si>
  <si>
    <t xml:space="preserve">340.1-10-7 </t>
  </si>
  <si>
    <t xml:space="preserve">320.9519-K494d </t>
  </si>
  <si>
    <t>전후일본의 보수와 표상</t>
  </si>
  <si>
    <t xml:space="preserve">340.913-10-3 </t>
  </si>
  <si>
    <t xml:space="preserve">301.095-N532 </t>
  </si>
  <si>
    <t>중국연구방법론</t>
  </si>
  <si>
    <t xml:space="preserve">340.912-10-37 </t>
  </si>
  <si>
    <t>김일성 사회주의 청년동맹과 조선 민주녀성동맹</t>
  </si>
  <si>
    <t xml:space="preserve"> 340.911-10-172 </t>
  </si>
  <si>
    <t>순응과 저항을 넘어서</t>
  </si>
  <si>
    <t xml:space="preserve"> 349.11042-11-1 </t>
  </si>
  <si>
    <t xml:space="preserve">340.911-10-153 </t>
  </si>
  <si>
    <t>대한민국이란 무엇인가</t>
  </si>
  <si>
    <t xml:space="preserve"> 340.911-10-73 </t>
  </si>
  <si>
    <t>북한 권력의 역사: 사상·정체성·구조</t>
  </si>
  <si>
    <t xml:space="preserve">340.911-10-149 </t>
  </si>
  <si>
    <t>정보혁명과 권력변환</t>
  </si>
  <si>
    <t xml:space="preserve">331.541-10-55 </t>
  </si>
  <si>
    <t>민주주의의 쇠퇴: 미국 시민생활의 변모</t>
  </si>
  <si>
    <t xml:space="preserve">340.13-10-1 </t>
  </si>
  <si>
    <t>도서출판 북코리아</t>
  </si>
  <si>
    <t xml:space="preserve">390.911-11-8 </t>
  </si>
  <si>
    <t xml:space="preserve">349.11-10-15 </t>
  </si>
  <si>
    <t xml:space="preserve">359-11-1 </t>
  </si>
  <si>
    <t>새 미래의 행정</t>
  </si>
  <si>
    <t xml:space="preserve">350-10-22 </t>
  </si>
  <si>
    <t xml:space="preserve">350.01-10-6 </t>
  </si>
  <si>
    <t xml:space="preserve">350.1-10-40 </t>
  </si>
  <si>
    <t>Civil Service System and Civil Service Reform in ASEAN Member Countries and Korea</t>
  </si>
  <si>
    <t xml:space="preserve">351.5-C582s </t>
  </si>
  <si>
    <t xml:space="preserve">189.4-10-4 </t>
  </si>
  <si>
    <t xml:space="preserve"> 349.97-10-2 </t>
  </si>
  <si>
    <t>국방 모델링 및 시뮬레이션 총론</t>
  </si>
  <si>
    <t xml:space="preserve">003.3-10-2 </t>
  </si>
  <si>
    <t xml:space="preserve"> 326.7111-10-1 </t>
  </si>
  <si>
    <t>미디어시장과 공공성</t>
  </si>
  <si>
    <t xml:space="preserve"> 070-10-7 </t>
  </si>
  <si>
    <t>서양 고서체학 개론</t>
  </si>
  <si>
    <t xml:space="preserve">902.9-10-1 </t>
  </si>
  <si>
    <t xml:space="preserve"> 020.911-10-1 </t>
  </si>
  <si>
    <t>조선후기 불교사 연구</t>
  </si>
  <si>
    <t xml:space="preserve"> 220.911-10-4 </t>
  </si>
  <si>
    <t>일진회의 문명화론과 친일활동</t>
  </si>
  <si>
    <t xml:space="preserve">911.06-10-31 </t>
  </si>
  <si>
    <t>대한민국 임시정부의 현대사적 성찰</t>
  </si>
  <si>
    <t xml:space="preserve">911.066-10-6 </t>
  </si>
  <si>
    <t>광무양안과 충주의 사회경제구조</t>
  </si>
  <si>
    <t xml:space="preserve"> 911.72-11-2 </t>
  </si>
  <si>
    <t>대한제국의 토지제도와 근대</t>
  </si>
  <si>
    <t xml:space="preserve">911.059-10-47 </t>
  </si>
  <si>
    <t>신라의 멸망과 경문왕가</t>
  </si>
  <si>
    <t xml:space="preserve">911.034-11-2 </t>
  </si>
  <si>
    <t>신라의 정치구조와 신분편제</t>
  </si>
  <si>
    <t>911.034-10-10</t>
  </si>
  <si>
    <t>517.66-10-1</t>
  </si>
  <si>
    <t xml:space="preserve">340.21-10-3 </t>
  </si>
  <si>
    <t>911.04-11-1</t>
  </si>
  <si>
    <t xml:space="preserve">911-10-81 </t>
  </si>
  <si>
    <t>한국고대의 수전농업과 수리시설</t>
  </si>
  <si>
    <t xml:space="preserve">520.911-10-6 </t>
  </si>
  <si>
    <t xml:space="preserve">911.04-10-16 </t>
  </si>
  <si>
    <t>이승만과 대한민국 건국</t>
  </si>
  <si>
    <t xml:space="preserve">911.072-11-1 </t>
  </si>
  <si>
    <t>근대 한국의 민족주의 경제사상</t>
  </si>
  <si>
    <t xml:space="preserve">911.06-11-14 </t>
  </si>
  <si>
    <t>조선 양반사회와 노비</t>
  </si>
  <si>
    <t xml:space="preserve">911.05-10-60 </t>
  </si>
  <si>
    <t xml:space="preserve">911.059-10-32 </t>
  </si>
  <si>
    <t>영원히 타오르는 불꽃</t>
  </si>
  <si>
    <t xml:space="preserve">911.059-11-5 </t>
  </si>
  <si>
    <t xml:space="preserve"> 910-10-27 </t>
  </si>
  <si>
    <t xml:space="preserve">144.3-11-2 </t>
  </si>
  <si>
    <t>수령의 사생활</t>
  </si>
  <si>
    <t>경북대학교출판부</t>
  </si>
  <si>
    <t xml:space="preserve">911.057-10-4 </t>
  </si>
  <si>
    <t>혁명과 의열</t>
  </si>
  <si>
    <t xml:space="preserve">911.063-10-16 </t>
  </si>
  <si>
    <t>근대 재조선 일본인의 한국사 왜곡과 식민통치론</t>
  </si>
  <si>
    <t xml:space="preserve">911.06-10-59 </t>
  </si>
  <si>
    <t>조선시대 향리와 지방사회</t>
  </si>
  <si>
    <t xml:space="preserve">911.05-10-57 </t>
  </si>
  <si>
    <t>911-10-38-1-2</t>
  </si>
  <si>
    <t>해로와 포구</t>
  </si>
  <si>
    <t>331.43-10-6</t>
  </si>
  <si>
    <t xml:space="preserve">911.041-10-1 </t>
  </si>
  <si>
    <t xml:space="preserve">710.94-10-1 </t>
  </si>
  <si>
    <t xml:space="preserve">911.059-10-14 </t>
  </si>
  <si>
    <t>5월 18일, 광주</t>
  </si>
  <si>
    <t xml:space="preserve">911.0745-10-2 </t>
  </si>
  <si>
    <t>고려 양반국가의 성립과 전개</t>
  </si>
  <si>
    <t>전남대학교출판부</t>
  </si>
  <si>
    <t xml:space="preserve">911.04-10-14 </t>
  </si>
  <si>
    <t xml:space="preserve">911.05-10-20 </t>
  </si>
  <si>
    <t>한국어 양태 표현 교육 연구</t>
  </si>
  <si>
    <t xml:space="preserve"> 715-10-33</t>
  </si>
  <si>
    <t>한국어 연어 연구</t>
  </si>
  <si>
    <t xml:space="preserve">710-10-34 </t>
  </si>
  <si>
    <t>한국지명 신 연구</t>
  </si>
  <si>
    <t>981.1-10-3</t>
  </si>
  <si>
    <t>한학서 연구</t>
  </si>
  <si>
    <t xml:space="preserve"> 721.2-10-9</t>
  </si>
  <si>
    <t>광고와 상표명의 언어연구</t>
  </si>
  <si>
    <t xml:space="preserve"> 710.13-10-5</t>
  </si>
  <si>
    <t>중세국어 존대법 연구</t>
  </si>
  <si>
    <t>715.9-10-2</t>
  </si>
  <si>
    <t>국어 문장 종결부의 문체</t>
  </si>
  <si>
    <t>715-11-2</t>
  </si>
  <si>
    <t>우리말의 비슷한 꼴 되풀이 낱말 연구</t>
  </si>
  <si>
    <t xml:space="preserve">715-10-29 </t>
  </si>
  <si>
    <t>순원왕후의 한글편지</t>
  </si>
  <si>
    <t>816.5-10-8</t>
  </si>
  <si>
    <t>최명옥 선생 정년 퇴임 기념 국어학논총</t>
  </si>
  <si>
    <t>710.5-11-3</t>
  </si>
  <si>
    <t>이중모음</t>
  </si>
  <si>
    <t>711.22-11-1</t>
  </si>
  <si>
    <t xml:space="preserve"> 715-10-24 </t>
  </si>
  <si>
    <t>국어 통사ㆍ의미론의 몇 측면</t>
  </si>
  <si>
    <t xml:space="preserve"> 715-10-20</t>
  </si>
  <si>
    <t>정미가례시일기 주해</t>
  </si>
  <si>
    <t>384.3-11-3</t>
  </si>
  <si>
    <t>백곡 김득신의 문학론과 문학세계</t>
  </si>
  <si>
    <t>810.905-10-3</t>
  </si>
  <si>
    <t>향가의 역사와 문화사</t>
  </si>
  <si>
    <t>811.109-11-1</t>
  </si>
  <si>
    <t>조선후기 문학비평의 실제</t>
  </si>
  <si>
    <t xml:space="preserve"> 810.905-10-8</t>
  </si>
  <si>
    <t>고전문장론과 연암 박지원</t>
  </si>
  <si>
    <t xml:space="preserve"> 810.9-10-24 </t>
  </si>
  <si>
    <t>910-10-10</t>
  </si>
  <si>
    <t xml:space="preserve"> 810.819-10-40 </t>
  </si>
  <si>
    <t>한국 고소설연구</t>
  </si>
  <si>
    <t>813.509-10-15</t>
  </si>
  <si>
    <t>구운몽 다시 읽기</t>
  </si>
  <si>
    <t xml:space="preserve">도서출판 돌베개 </t>
  </si>
  <si>
    <t xml:space="preserve">813.509-10-17 </t>
  </si>
  <si>
    <t>전통과 수용-한국 고전문학과 해외교류</t>
  </si>
  <si>
    <t xml:space="preserve"> 810.9-10-30 </t>
  </si>
  <si>
    <t>한국 현대시의 분석과 전망</t>
  </si>
  <si>
    <t xml:space="preserve"> 811.609-10-26 </t>
  </si>
  <si>
    <t>미주지역 한인문학의 어제와 오늘</t>
  </si>
  <si>
    <t xml:space="preserve">810.906-10-24 </t>
  </si>
  <si>
    <t xml:space="preserve">장혁주 연구 </t>
  </si>
  <si>
    <t>동국대학교출판부</t>
  </si>
  <si>
    <t xml:space="preserve"> 813.6109-10-1</t>
  </si>
  <si>
    <t>제국의 지리학 만주라는 경계</t>
  </si>
  <si>
    <t>912.5-10-1</t>
  </si>
  <si>
    <t>한용운과 그의 시대</t>
  </si>
  <si>
    <t>911.063-11-19</t>
  </si>
  <si>
    <t>소설의 기교</t>
  </si>
  <si>
    <t>802.3-10-2</t>
  </si>
  <si>
    <t xml:space="preserve"> 811.6109-10-9 </t>
  </si>
  <si>
    <t>만보산사건과 한국근대문학</t>
  </si>
  <si>
    <t>810.9061-10-6</t>
  </si>
  <si>
    <t>식민지 시대 문학의 지형도</t>
  </si>
  <si>
    <t xml:space="preserve">810.906-11-11 </t>
  </si>
  <si>
    <t>환상과 리얼리티</t>
  </si>
  <si>
    <t xml:space="preserve"> 809.9-11-4</t>
  </si>
  <si>
    <t>구보 박태원 소설 다시 읽기</t>
  </si>
  <si>
    <t xml:space="preserve">813.6109-10-11 </t>
  </si>
  <si>
    <t>한중현당대문학교육 비교 연구</t>
  </si>
  <si>
    <t xml:space="preserve"> 376.48-10-1</t>
  </si>
  <si>
    <t>한국 현대 이미지스트 시인 연구</t>
  </si>
  <si>
    <t xml:space="preserve">811.609-10-30 </t>
  </si>
  <si>
    <t>한설야와 이데올로기의 서사학</t>
  </si>
  <si>
    <t>813.609-10-1</t>
  </si>
  <si>
    <t>일제 말기 국책과 체제 순응의 문학</t>
  </si>
  <si>
    <t xml:space="preserve"> 810.9061-10-4 </t>
  </si>
  <si>
    <t xml:space="preserve">701.7-10-8 </t>
  </si>
  <si>
    <t>810.906-11-5</t>
  </si>
  <si>
    <t>님의 침묵 총체적 분석연구</t>
  </si>
  <si>
    <t xml:space="preserve">811.609-10-24 </t>
  </si>
  <si>
    <t>북한시의 사적 전개과정</t>
  </si>
  <si>
    <t xml:space="preserve"> 811.609-10-13 </t>
  </si>
  <si>
    <t xml:space="preserve"> 810.9061-11-1</t>
  </si>
  <si>
    <t xml:space="preserve"> 679.8-10-1 </t>
  </si>
  <si>
    <t>고려당악</t>
  </si>
  <si>
    <t>679.09-10-1</t>
  </si>
  <si>
    <t>670.911-11-</t>
  </si>
  <si>
    <t>투자와 금융수학</t>
  </si>
  <si>
    <t xml:space="preserve">327-11-8 </t>
  </si>
  <si>
    <t>괴델의 증명</t>
  </si>
  <si>
    <t xml:space="preserve">410.1-10-4 </t>
  </si>
  <si>
    <t>대수적 위상수학</t>
  </si>
  <si>
    <t xml:space="preserve"> 416.2-10-1 </t>
  </si>
  <si>
    <t>Amos 18.0 구조방정식모형 분석</t>
  </si>
  <si>
    <t>310.16-7-15</t>
  </si>
  <si>
    <t>신약개발에 필요한 의학통계학 : 임상시험 통계분석</t>
  </si>
  <si>
    <t xml:space="preserve"> 518.073-10-1</t>
  </si>
  <si>
    <t>420.1-11-1-1-2</t>
  </si>
  <si>
    <t>복잡계 네트워크 과학</t>
  </si>
  <si>
    <t>420.1-10-1</t>
  </si>
  <si>
    <t>중력렌즈</t>
  </si>
  <si>
    <t>443.11-10-3</t>
  </si>
  <si>
    <t>양자비트와 양자암호</t>
  </si>
  <si>
    <t xml:space="preserve"> 420.13-10-1</t>
  </si>
  <si>
    <t>중성자과학</t>
  </si>
  <si>
    <t>429.2213-10-2</t>
  </si>
  <si>
    <t>물의 과학과 미학</t>
  </si>
  <si>
    <t>517.571-10-3</t>
  </si>
  <si>
    <t>생활 속의 화학과 고분자</t>
  </si>
  <si>
    <t>439.7-11-1</t>
  </si>
  <si>
    <t>481-10-1</t>
  </si>
  <si>
    <t>331.4-10-6</t>
  </si>
  <si>
    <t>유전자 개념의 역사</t>
  </si>
  <si>
    <t xml:space="preserve"> 476.1-11-1</t>
  </si>
  <si>
    <t>한반도의 나비 (Butterflies of the Korean Peninsula)</t>
  </si>
  <si>
    <t>495.9-10-1</t>
  </si>
  <si>
    <t>495.2025-10-2</t>
  </si>
  <si>
    <t>조림학 -숲의 지속가능한 생태관리-</t>
  </si>
  <si>
    <t>526.33-10-1</t>
  </si>
  <si>
    <t>인체유전학</t>
  </si>
  <si>
    <t>476.1-10-9</t>
  </si>
  <si>
    <t>동위원소 지구화학</t>
  </si>
  <si>
    <t>(주)시그마프레스</t>
  </si>
  <si>
    <t>451.9-10-1</t>
  </si>
  <si>
    <t>몽골의 지질과 광업</t>
  </si>
  <si>
    <t>458.09126-11-1</t>
  </si>
  <si>
    <t>454.05-10-1</t>
  </si>
  <si>
    <t>지질공학</t>
  </si>
  <si>
    <t>532.2-10-9</t>
  </si>
  <si>
    <t>대기열역학</t>
  </si>
  <si>
    <t>도서출판 동화기술</t>
  </si>
  <si>
    <t xml:space="preserve">453.22-10-1 </t>
  </si>
  <si>
    <t>기후변화와 해양생태계</t>
  </si>
  <si>
    <t>454-10-23</t>
  </si>
  <si>
    <t>바다의 반란 적조(赤潮)</t>
  </si>
  <si>
    <t>539.93-11-2</t>
  </si>
  <si>
    <t>가족정책으로 바라본 여자남자이야기</t>
  </si>
  <si>
    <t>332.2-10-37</t>
  </si>
  <si>
    <t xml:space="preserve"> 574.024-10-1</t>
  </si>
  <si>
    <t>갑상선초음파 Guidebook</t>
  </si>
  <si>
    <t>513.44-10-1</t>
  </si>
  <si>
    <t xml:space="preserve">516.532-10-1 </t>
  </si>
  <si>
    <t>고려시대 의료의 형성과 발전</t>
  </si>
  <si>
    <t xml:space="preserve">911.04-10-15 </t>
  </si>
  <si>
    <t>518.9-10-4</t>
  </si>
  <si>
    <t>513.897-10-2</t>
  </si>
  <si>
    <t xml:space="preserve">태아 심초음파 </t>
  </si>
  <si>
    <t xml:space="preserve">516.532-10-4 </t>
  </si>
  <si>
    <t>513.937-10-1</t>
  </si>
  <si>
    <t>513.3-10-6</t>
  </si>
  <si>
    <t xml:space="preserve">512.292-10-3 </t>
  </si>
  <si>
    <t xml:space="preserve">스테로이드 - 언제 어떻게 쓸 것인가? </t>
  </si>
  <si>
    <t>518.5-10-4</t>
  </si>
  <si>
    <t>보건교육방법론</t>
  </si>
  <si>
    <t>517-10-28</t>
  </si>
  <si>
    <t>뇌졸중 환자의 근거기반 간호교육</t>
  </si>
  <si>
    <t>도서출판 서원미디어</t>
  </si>
  <si>
    <t xml:space="preserve">512.83811-10-1 </t>
  </si>
  <si>
    <t xml:space="preserve">519.1-11-5-1-2 </t>
  </si>
  <si>
    <t>한국의 과학자사회</t>
  </si>
  <si>
    <t xml:space="preserve">409.9-10-2 </t>
  </si>
  <si>
    <t>과학기술과 문화예술</t>
  </si>
  <si>
    <t xml:space="preserve"> 402-10-7</t>
  </si>
  <si>
    <t>한국의 현대적 연구체제의 형성</t>
  </si>
  <si>
    <t>도서출판 선인</t>
  </si>
  <si>
    <t xml:space="preserve">509.11-10-1 </t>
  </si>
  <si>
    <t>융합 인지과학의 프런티어</t>
  </si>
  <si>
    <t xml:space="preserve">181.3-10-3 </t>
  </si>
  <si>
    <t>새로운 뇌 과학</t>
  </si>
  <si>
    <t>511.1813-10-8</t>
  </si>
  <si>
    <t>530.966-11-1</t>
  </si>
  <si>
    <t>569.4-10-5</t>
  </si>
  <si>
    <t>사전처럼 바로 찾아 쓰는 알고리즘</t>
  </si>
  <si>
    <t>005.1-10-8</t>
  </si>
  <si>
    <t>569.47-10-1</t>
  </si>
  <si>
    <t xml:space="preserve">569.3-11-1 </t>
  </si>
  <si>
    <t>컴파일러 구조와 원리</t>
  </si>
  <si>
    <t>005.453-11-1</t>
  </si>
  <si>
    <t>한빛미디어㈜</t>
  </si>
  <si>
    <t>005.72-11-2</t>
  </si>
  <si>
    <t>네트워크 모델과 다목적 G.A</t>
  </si>
  <si>
    <t>도서출판 한산</t>
  </si>
  <si>
    <t xml:space="preserve">005.1-10-17 </t>
  </si>
  <si>
    <t>파일시스템 포렌식 분석</t>
  </si>
  <si>
    <t>케이앤피북스</t>
  </si>
  <si>
    <t>005.8-10-2</t>
  </si>
  <si>
    <t>ABLE 전자기학</t>
  </si>
  <si>
    <t>텍스트북스</t>
  </si>
  <si>
    <t xml:space="preserve">427-10-7 </t>
  </si>
  <si>
    <t>움직임교육의 이해</t>
  </si>
  <si>
    <t>대한미디어</t>
  </si>
  <si>
    <t>375.1-10-56</t>
  </si>
  <si>
    <t>한중일 격투무예 연구</t>
  </si>
  <si>
    <t>한국학술정보㈜</t>
  </si>
  <si>
    <t xml:space="preserve">698.091-10-1 </t>
  </si>
  <si>
    <t>계명대학교출판부</t>
  </si>
  <si>
    <t>692.57-10-9</t>
  </si>
  <si>
    <t>특수체육의 이해</t>
  </si>
  <si>
    <t xml:space="preserve">692-10-14 </t>
  </si>
  <si>
    <t>인문적체육교육과 하나로 수업</t>
  </si>
  <si>
    <t>692.07-10-1</t>
  </si>
  <si>
    <t>토질역학</t>
  </si>
  <si>
    <t>㈜씨아이알</t>
  </si>
  <si>
    <t xml:space="preserve"> 532.3-10-4</t>
  </si>
  <si>
    <t>석명권의 역사 : 변론주의와 석명권의 역사적 고찰</t>
  </si>
  <si>
    <t>367.517-10-2</t>
  </si>
  <si>
    <t>일본 재판에 나타난 재일코리안</t>
  </si>
  <si>
    <t>331.3713011-10-4</t>
  </si>
  <si>
    <t>경찰정보의 법적 고찰</t>
  </si>
  <si>
    <t>362-11-6</t>
  </si>
  <si>
    <t>공정거래형법</t>
  </si>
  <si>
    <t>368.121-10-11</t>
  </si>
  <si>
    <t>배심제와 법심리학</t>
  </si>
  <si>
    <t xml:space="preserve">367.42-10-5 </t>
  </si>
  <si>
    <t>367.8-10-4-3</t>
  </si>
  <si>
    <t>영조물의 개념과 이론</t>
  </si>
  <si>
    <t>363.6-10-1</t>
  </si>
  <si>
    <t>유언의 해석</t>
  </si>
  <si>
    <t>365.69-10-1</t>
  </si>
  <si>
    <t>국민의 사법참여</t>
  </si>
  <si>
    <t>367.42-4-4</t>
  </si>
  <si>
    <t>법원과 검찰의 탄생 - 사법의 역사로 읽는 대한민국</t>
  </si>
  <si>
    <t>367-10-1</t>
  </si>
  <si>
    <t>360.1-10-19</t>
  </si>
  <si>
    <t>한국전쟁과 부산경제: 경부성장축의 강화</t>
  </si>
  <si>
    <t>320.91189-10-1</t>
  </si>
  <si>
    <t>부산의 기업과 기업가단체, 1900~1945</t>
  </si>
  <si>
    <t>324.091189-10-1</t>
  </si>
  <si>
    <t>한국의 산림소유제도와 정책의 역사, 1600-1987</t>
  </si>
  <si>
    <t>526.2-10-3</t>
  </si>
  <si>
    <t>중국 전통상인과 근현대적 전개</t>
  </si>
  <si>
    <t xml:space="preserve">320.912-10-24 </t>
  </si>
  <si>
    <t>한미 FTA 지재권 협상에 따른 의약품 분야 사회후생 변화</t>
  </si>
  <si>
    <t>518.17-10-1</t>
  </si>
  <si>
    <t>산업입지, 환경 그리고 지역경제</t>
  </si>
  <si>
    <t>320.98-10-1</t>
  </si>
  <si>
    <t>민영화와 사회후생</t>
  </si>
  <si>
    <t>322-10-2</t>
  </si>
  <si>
    <t>320.911-10-47</t>
  </si>
  <si>
    <t>글로벌 경제위기와 정책대응</t>
  </si>
  <si>
    <t>322.11-10-45</t>
  </si>
  <si>
    <t>북한경제의 시장화</t>
  </si>
  <si>
    <t>320.911-10-36</t>
  </si>
  <si>
    <t>321.531-10-2-1</t>
  </si>
  <si>
    <t>330.9519-D489</t>
  </si>
  <si>
    <t>리더십론</t>
  </si>
  <si>
    <t>325.24-10-100</t>
  </si>
  <si>
    <t>광고 카피 이론과 실제</t>
  </si>
  <si>
    <t>325.751-10-4</t>
  </si>
  <si>
    <t>공학경제</t>
  </si>
  <si>
    <t>325.8-10-13</t>
  </si>
  <si>
    <t>관광사</t>
  </si>
  <si>
    <t>326.3909-10-1</t>
  </si>
  <si>
    <t>우리나라의 공익 연계 마케팅에 관한 연구</t>
  </si>
  <si>
    <t>325.5-10-110</t>
  </si>
  <si>
    <t>한국기업의 성과주의 인사시스템 변천</t>
  </si>
  <si>
    <t>325.3-10-55</t>
  </si>
  <si>
    <t>692.3-10-29</t>
  </si>
  <si>
    <t>325.24-10-50</t>
  </si>
  <si>
    <t>인간관계와 커뮤니케이션</t>
  </si>
  <si>
    <t>331.18-10-26</t>
  </si>
  <si>
    <t>539.7-10-61</t>
  </si>
  <si>
    <t>동아시아 3국의 벤처특구 경쟁력</t>
  </si>
  <si>
    <t>324.35-10-12</t>
  </si>
  <si>
    <t>비용추정론</t>
  </si>
  <si>
    <t xml:space="preserve">325.82-10-50 </t>
  </si>
  <si>
    <t xml:space="preserve"> 325-10-22</t>
  </si>
  <si>
    <t>국제경영사</t>
  </si>
  <si>
    <t>324.09-10-1</t>
  </si>
  <si>
    <t>문화산업과 문화콘텐츠</t>
  </si>
  <si>
    <t>600.13-11-13</t>
  </si>
  <si>
    <t>391.2-2-1</t>
  </si>
  <si>
    <t>위험회피회계</t>
  </si>
  <si>
    <t>325.9-11-8</t>
  </si>
  <si>
    <t>325.1-11-6</t>
  </si>
  <si>
    <t>다문화사회와 간문화성</t>
  </si>
  <si>
    <t xml:space="preserve">379.3-10-2 </t>
  </si>
  <si>
    <t>한국교육사이해</t>
  </si>
  <si>
    <t>370.911-10-14</t>
  </si>
  <si>
    <t>교과교육에서 창의성의 이론과 실제</t>
  </si>
  <si>
    <t>374-10-58</t>
  </si>
  <si>
    <t>근대 이후 일본의 교육</t>
  </si>
  <si>
    <t>370.913-10-1</t>
  </si>
  <si>
    <t>912-11-15</t>
  </si>
  <si>
    <t>다문화시대 도덕교육의 프리즘과 스펙트럼</t>
  </si>
  <si>
    <t>370.88-10-10</t>
  </si>
  <si>
    <t>지역사회 교육개혁을 위한 시민사회조직의 참여</t>
  </si>
  <si>
    <t>370.13-10-7</t>
  </si>
  <si>
    <t>북한의 교육학 체계 연구</t>
  </si>
  <si>
    <t xml:space="preserve">370.911-10-19 </t>
  </si>
  <si>
    <t>Development and Education</t>
  </si>
  <si>
    <t>370.9519-C559d</t>
  </si>
  <si>
    <t>고교평준화정책 효과 실증 검토: 과연 성적이 떨어지는가?</t>
  </si>
  <si>
    <t>376.61-10-5</t>
  </si>
  <si>
    <t>인문학과 평생학습</t>
  </si>
  <si>
    <t>378.1-10-46</t>
  </si>
  <si>
    <t>148.1-10-4</t>
  </si>
  <si>
    <t>한국 '사회교육'의 기원과 전개</t>
  </si>
  <si>
    <t>378.1-10-42</t>
  </si>
  <si>
    <t>능력 중심 교육과정의 이해와 개발</t>
  </si>
  <si>
    <t>374-10-36</t>
  </si>
  <si>
    <t>홈스쿨링의 정치학</t>
  </si>
  <si>
    <t>378.9-10-20</t>
  </si>
  <si>
    <t>변화의 지향</t>
  </si>
  <si>
    <t>326.41-10-88</t>
  </si>
  <si>
    <t>북한의 사회와 문화 그리고 통일</t>
  </si>
  <si>
    <t>309.111-10-18</t>
  </si>
  <si>
    <t>글로벌 위험사회</t>
  </si>
  <si>
    <t>331.54-11-5</t>
  </si>
  <si>
    <t>동아시아 인구정책 비교연구</t>
  </si>
  <si>
    <t>331.3091-11-1</t>
  </si>
  <si>
    <t>331.04-10-1</t>
  </si>
  <si>
    <t>한국 지속가능발전의 구조와 변동</t>
  </si>
  <si>
    <t>539.91-10-58</t>
  </si>
  <si>
    <t>영원한 순간: 포스트모던 사회로의 비극의 귀환</t>
  </si>
  <si>
    <t>331.1-10-29</t>
  </si>
  <si>
    <t>539.42-10-1</t>
  </si>
  <si>
    <t>인권으로 읽는 동아시아</t>
  </si>
  <si>
    <t>342.1-11-4</t>
  </si>
  <si>
    <t>유교 가부장제와 가족, 가산</t>
  </si>
  <si>
    <t>332.20911-10-2</t>
  </si>
  <si>
    <t>다문화주의시민권</t>
  </si>
  <si>
    <t>342.15-11-1</t>
  </si>
  <si>
    <t xml:space="preserve">340.911-10-44 </t>
  </si>
  <si>
    <t>신자유주의시대 한국경제와 민주주의</t>
  </si>
  <si>
    <t>320.911-11-7</t>
  </si>
  <si>
    <t>도서출판 후마니타스</t>
  </si>
  <si>
    <t>-11-2</t>
  </si>
  <si>
    <t>북한위기론 - 신화와 냉소를 넘어</t>
  </si>
  <si>
    <t>북한 권력의 역사: 사상·정체성·구조</t>
  </si>
  <si>
    <t>한국어 양태 표현 교육 연구</t>
  </si>
  <si>
    <t>한국 개화사상과 개화운동의 지성사</t>
  </si>
  <si>
    <t>현대 기독교사상과 포스트모더니티 신학</t>
  </si>
  <si>
    <t>(재)대한기독교서회</t>
  </si>
  <si>
    <t>대한민국이란 무엇인가</t>
  </si>
  <si>
    <t>이화여자대학교출판부</t>
  </si>
  <si>
    <t>우리말의 비슷한 꼴 되풀이 낱말 연구</t>
  </si>
  <si>
    <t>한국 현대시의 분석과 전망</t>
  </si>
  <si>
    <t>동학과 동학혁명의 재인식</t>
  </si>
  <si>
    <t>레비나스와 기독교</t>
  </si>
  <si>
    <t>(사)서울대학교출판문화원</t>
  </si>
  <si>
    <t>정신·자아·사회 - 사회적 행동주의자가 분석하는 개인과 사회</t>
  </si>
  <si>
    <t>㈜도서출판 한길사</t>
  </si>
  <si>
    <t>거대한 운동에서 차이의 운동들로: 한국 민주화와 분화하는 사회운동들</t>
  </si>
  <si>
    <t>마음에서 빠져나와 삶 속으로 들어가라</t>
  </si>
  <si>
    <t>국어 통사ㆍ의미론의 몇 측면</t>
  </si>
  <si>
    <t>식민지 시대 문학의 지형도</t>
  </si>
  <si>
    <t>이광수 문학의 지적 편력</t>
  </si>
  <si>
    <t>서강대학교출판부</t>
  </si>
  <si>
    <t>북한시의 사적 전개과정</t>
  </si>
  <si>
    <t>현대일본문학 논쟁사</t>
  </si>
  <si>
    <t>고려시대 의료의 형성과 발전</t>
  </si>
  <si>
    <t>조선시대 향리와 지방사회</t>
  </si>
  <si>
    <t>대한제국의 토지제도와 근대</t>
  </si>
  <si>
    <t>일진회의 문명화론과 친일활동</t>
  </si>
  <si>
    <t>(학)신구학원신구문화사</t>
  </si>
  <si>
    <t>최후의 황제들</t>
  </si>
  <si>
    <t>(주)까치글방</t>
  </si>
  <si>
    <t>인지과학 -과거,현재,미래-</t>
  </si>
  <si>
    <t>불교의 중국 정복</t>
  </si>
  <si>
    <t>기독교 근본주의와 교육</t>
  </si>
  <si>
    <t>신자유주의시대 한국경제와 민주주의</t>
  </si>
  <si>
    <t>리더십론</t>
  </si>
  <si>
    <t>영원한 순간: 포스트모던 사회로의 비극의 귀환</t>
  </si>
  <si>
    <t>비판적 생태학과 환경정의</t>
  </si>
  <si>
    <t>해로와 포구</t>
  </si>
  <si>
    <t>메뉴의 사회학</t>
  </si>
  <si>
    <t>불확실성 시대의 위험사회학</t>
  </si>
  <si>
    <t>정보혁명과 권력변환</t>
  </si>
  <si>
    <t>한국 복지국가의 전망: 새로운 도전, 새로운 대안</t>
  </si>
  <si>
    <t>왜 법의 지배인가</t>
  </si>
  <si>
    <t>배심제와 법심리학</t>
  </si>
  <si>
    <t>다문화시대 도덕교육의 프리즘과 스펙트럼</t>
  </si>
  <si>
    <t>한국교육사이해</t>
  </si>
  <si>
    <t>능력 중심 교육과정의 이해와 개발</t>
  </si>
  <si>
    <t>도서출판 양서원</t>
  </si>
  <si>
    <t>인문학과 평생학습</t>
  </si>
  <si>
    <t>초의선사의 차문화 연구</t>
  </si>
  <si>
    <t>전통굿 노들 제 연구</t>
  </si>
  <si>
    <t>민속원</t>
  </si>
  <si>
    <t>인체유전학</t>
  </si>
  <si>
    <t>교보문고 주식회사</t>
  </si>
  <si>
    <t>사례를 통한 색채치료</t>
  </si>
  <si>
    <t>꿈치료 -탐색, 통찰, 실행의 촉진-</t>
  </si>
  <si>
    <t>한국고대의 수전농업과 수리시설</t>
  </si>
  <si>
    <t>한국인의 이주노동자와 다문화사회에 대한 인식</t>
  </si>
  <si>
    <t>조선의 대중극단들(1930년대)</t>
  </si>
  <si>
    <t>신경언어학</t>
  </si>
  <si>
    <t>은유는 번역될 수 있는가</t>
  </si>
  <si>
    <t>국어 문장 종결부의 문체</t>
  </si>
  <si>
    <t>고전문장론과 연암 박지원</t>
  </si>
  <si>
    <t>조선후기 문학비평의 실제</t>
  </si>
  <si>
    <t>임화 문학과 식민지 근대</t>
  </si>
  <si>
    <t>만보산사건과 한국근대문학</t>
  </si>
  <si>
    <t>한국 현대 이미지스트 시인 연구</t>
  </si>
  <si>
    <t>한국 고소설연구</t>
  </si>
  <si>
    <t xml:space="preserve">장혁주 연구 </t>
  </si>
  <si>
    <t>완역 일본어잡지 &lt;조선&gt; 문예란</t>
  </si>
  <si>
    <t>무라카미 하루키 문학연구</t>
  </si>
  <si>
    <t>T. S. 엘리엇 시극론</t>
  </si>
  <si>
    <t>인간에 대한 비전</t>
  </si>
  <si>
    <t>역사학</t>
  </si>
  <si>
    <t>지구사의 도전</t>
  </si>
  <si>
    <t>도서출판 서해문집</t>
  </si>
  <si>
    <t>여행의 발견 타자의 표상</t>
  </si>
  <si>
    <t>한일역사의 쟁점 2010-하나의 역사, 두가지생각(1~2)</t>
  </si>
  <si>
    <t>-2-1</t>
  </si>
  <si>
    <t>-2-2</t>
  </si>
  <si>
    <t>신라의 정치구조와 신분편제</t>
  </si>
  <si>
    <t>조선 양반사회와 노비</t>
  </si>
  <si>
    <t>근대 한국의 민족주의 경제사상</t>
  </si>
  <si>
    <t>연세대학교출판부</t>
  </si>
  <si>
    <t>한용운과 그의 시대</t>
  </si>
  <si>
    <t>실체에 이르는 길(1~2)</t>
  </si>
  <si>
    <t>중국의 청사편찬과 청사연구</t>
  </si>
  <si>
    <t>융합 인지과학의 프런티어</t>
  </si>
  <si>
    <t>성균관대학교출판부</t>
  </si>
  <si>
    <t>아동·청소년 심리치료 -인지행동적 접근-</t>
  </si>
  <si>
    <t>조선후기 불교사 연구</t>
  </si>
  <si>
    <t>예술신학</t>
  </si>
  <si>
    <t>북한경제의 시장화</t>
  </si>
  <si>
    <t>분배의 재구성</t>
  </si>
  <si>
    <t>도서출판 나눔의집</t>
  </si>
  <si>
    <t>두뇌로부터 문화에 이르는 사회인지</t>
  </si>
  <si>
    <t>한국 어촌 사회학</t>
  </si>
  <si>
    <t>감정 자본주의-자본은 감정을 어떻게 활용하는가</t>
  </si>
  <si>
    <t>글로벌 위험사회</t>
  </si>
  <si>
    <t>대안세계화운동 이념의 국제비교</t>
  </si>
  <si>
    <t>사회적 약자계층에 대한 실태분석 및 정책방안</t>
  </si>
  <si>
    <t>김일성 사회주의 청년동맹과 조선 민주녀성동맹</t>
  </si>
  <si>
    <t>한국 현대법철학의 형성과 전개</t>
  </si>
  <si>
    <t>도서출판 세창출판사</t>
  </si>
  <si>
    <t>국민의 사법참여</t>
  </si>
  <si>
    <t>장재의 도덕교육 사상</t>
  </si>
  <si>
    <t>북한의 교육학 체계 연구</t>
  </si>
  <si>
    <t>교과교육에서 창의성의 이론과 실제</t>
  </si>
  <si>
    <t>한국 '사회교육'의 기원과 전개</t>
  </si>
  <si>
    <t>커뮤니케이션북스㈜
(학이시습)</t>
  </si>
  <si>
    <t>섬사람들의 음식연구</t>
  </si>
  <si>
    <t>동해안 무속의 지속과 창조적 계승</t>
  </si>
  <si>
    <t>유전자 개념의 역사</t>
  </si>
  <si>
    <t>미술치료학</t>
  </si>
  <si>
    <t>인지치료에서 저항의 극복</t>
  </si>
  <si>
    <t xml:space="preserve">태아 심초음파 </t>
  </si>
  <si>
    <t>농촌사회제도연구</t>
  </si>
  <si>
    <t>한국 지속가능발전의 구조와 변동</t>
  </si>
  <si>
    <t>근대 전환기 한국의 극</t>
  </si>
  <si>
    <t>도서출판 연극과인간</t>
  </si>
  <si>
    <t>담화.텍스트.언어시학</t>
  </si>
  <si>
    <t>번역과 한국의 근대</t>
  </si>
  <si>
    <t>주시경 &lt;국어문법&gt;의 교감과 현대화</t>
  </si>
  <si>
    <t>전통과 수용-한국 고전문학과 해외교류</t>
  </si>
  <si>
    <t>백곡 김득신의 문학론과 문학세계</t>
  </si>
  <si>
    <t>미주지역 한인문학의 어제와 오늘</t>
  </si>
  <si>
    <t>일제 말기 국책과 체제 순응의 문학</t>
  </si>
  <si>
    <t>님의 침묵 총체적 분석연구</t>
  </si>
  <si>
    <t>구운몽 다시 읽기</t>
  </si>
  <si>
    <t>구보 박태원 소설 다시 읽기</t>
  </si>
  <si>
    <t>근대어의 탄생과 한문: 한문맥과 근대 일본</t>
  </si>
  <si>
    <t>일본근대여성의 시대인식</t>
  </si>
  <si>
    <t>에즈라 파운드의 시와 유교사상</t>
  </si>
  <si>
    <t>영국소설과 서술기법</t>
  </si>
  <si>
    <t>도서출판 신아사</t>
  </si>
  <si>
    <t>역사주의와 반역사주의</t>
  </si>
  <si>
    <t>문명</t>
  </si>
  <si>
    <t>동아시아문명론</t>
  </si>
  <si>
    <t>근대역사학의 황혼</t>
  </si>
  <si>
    <t>도서출판 책과함께</t>
  </si>
  <si>
    <t>신라의 멸망과 경문왕가</t>
  </si>
  <si>
    <t>고려 양반국가의 성립과 전개</t>
  </si>
  <si>
    <t>왕조의 얼굴</t>
  </si>
  <si>
    <t>영원히 타오르는 불꽃</t>
  </si>
  <si>
    <t>근대 재조선 일본인의 한국사 왜곡과 식민통치론</t>
  </si>
  <si>
    <t>혁명과 의열</t>
  </si>
  <si>
    <t>복잡계 네트워크 과학</t>
  </si>
  <si>
    <t>원형석서(상,하)</t>
  </si>
  <si>
    <t xml:space="preserve">-상 </t>
  </si>
  <si>
    <t>-하</t>
  </si>
  <si>
    <t>예언자 무함마드의 언행록(1~3)</t>
  </si>
  <si>
    <t>번호</t>
  </si>
  <si>
    <t>도서명</t>
  </si>
  <si>
    <t>출판사명</t>
  </si>
  <si>
    <t>분류기호</t>
  </si>
  <si>
    <t>최종분류표</t>
  </si>
  <si>
    <t>관념사란 무엇인가(1~2)
(이론과 방법, 관련의 변천과 용어)</t>
  </si>
  <si>
    <t>도서출판 푸른역사</t>
  </si>
  <si>
    <t>국방 모델링 및 시뮬레이션 총론</t>
  </si>
  <si>
    <t>003.3</t>
  </si>
  <si>
    <t>네트워크 모델과 다목적 G.A</t>
  </si>
  <si>
    <t>도서출판 한산</t>
  </si>
  <si>
    <t>005.1</t>
  </si>
  <si>
    <t>사전처럼 바로 찾아 쓰는 알고리즘</t>
  </si>
  <si>
    <t>컴파일러 구조와 원리</t>
  </si>
  <si>
    <t>005.453</t>
  </si>
  <si>
    <t>검색 패턴</t>
  </si>
  <si>
    <t>005.72</t>
  </si>
  <si>
    <t>파일시스템 포렌식 분석</t>
  </si>
  <si>
    <t>케이앤피북스</t>
  </si>
  <si>
    <t>005.8</t>
  </si>
  <si>
    <t>020.911</t>
  </si>
  <si>
    <t>026.3</t>
  </si>
  <si>
    <t>미디어시장과 공공성</t>
  </si>
  <si>
    <t>070</t>
  </si>
  <si>
    <t>철학상담의 이론과 실제</t>
  </si>
  <si>
    <t>언어, 논리, 진리</t>
  </si>
  <si>
    <t xml:space="preserve">숭고와 미의 근원을 찾아서 - 쾌와 고통에 대한 미학적 탐구 </t>
  </si>
  <si>
    <t>몸의 의식-신체미학-솜에스테틱스</t>
  </si>
  <si>
    <t>월령과 국가</t>
  </si>
  <si>
    <t>대학, 유교의 지도자 교육철학</t>
  </si>
  <si>
    <t>논어의 주석과 해석학</t>
  </si>
  <si>
    <t>역주 논어고금주(1~5)</t>
  </si>
  <si>
    <t>조선, 도덕의 성찰-조선 시대 유학의 도덕철학</t>
  </si>
  <si>
    <t>퇴계 이황과 16세기 유학</t>
  </si>
  <si>
    <t xml:space="preserve">중국사유 </t>
  </si>
  <si>
    <t>노자와 황로학</t>
  </si>
  <si>
    <t>장재철학</t>
  </si>
  <si>
    <t>역사 속의 성리학</t>
  </si>
  <si>
    <t>요가수트라 주석</t>
  </si>
  <si>
    <t xml:space="preserve">플라톤의 프로타고라스, 라케스, 메논 </t>
  </si>
  <si>
    <t>아우구스티누스 사상의 이해</t>
  </si>
  <si>
    <t>철학의 재구성</t>
  </si>
  <si>
    <t>형이상학 논고</t>
  </si>
  <si>
    <t>(시대와의 대화) 칸트와 헤겔의 철학</t>
  </si>
  <si>
    <t>충족이유율의 네겹의 뿌리에 관하여 (쇼펜하우어의 철학논문)</t>
  </si>
  <si>
    <t>미셸 푸코의 비판적 존재론</t>
  </si>
  <si>
    <t>베르그손의 잠재적 무의식 : 반복을 넘어서는 창조적 사유 역량의 회복</t>
  </si>
  <si>
    <t>형식논리학과 선험논리학</t>
  </si>
  <si>
    <t>임상 노년심리학</t>
  </si>
  <si>
    <t>대상관계이론을 중심으로 쉽게 쓴 정신분석이론</t>
  </si>
  <si>
    <t>아동·청소년 임상 면담</t>
  </si>
  <si>
    <t>윤리학: 옳고 그름의 발견</t>
  </si>
  <si>
    <t xml:space="preserve">덕과 지식, 그리고 행복 </t>
  </si>
  <si>
    <t>효학의 이론과 실천</t>
  </si>
  <si>
    <t>법조윤리</t>
  </si>
  <si>
    <t>릭켄의 종교철학</t>
  </si>
  <si>
    <t>한국의 종교사상</t>
  </si>
  <si>
    <t>한일 신화의 비교 연구</t>
  </si>
  <si>
    <t>역주 조선불교통사(1~8)</t>
  </si>
  <si>
    <t>근대 중국의 고승</t>
  </si>
  <si>
    <t>다르마키르티와 불교인식론</t>
  </si>
  <si>
    <t>인왕경소 - 한글본 한국불교전서 신라1</t>
  </si>
  <si>
    <t>여성성불의 이해</t>
  </si>
  <si>
    <t>일승법계도원통기 - 한글본 한국불교전서 고려1</t>
  </si>
  <si>
    <t>선종의 전등설 연구</t>
  </si>
  <si>
    <t>티베트의 활불제도</t>
  </si>
  <si>
    <t>정신분석과 기독교상담, 적인가 아니면 동반자인가?</t>
  </si>
  <si>
    <t>New Asias : GLOBAL FUTURES OF WORLD REGIONS</t>
  </si>
  <si>
    <t>북한의 사회와 문화 그리고 통일</t>
  </si>
  <si>
    <t>Amos 18.0 구조방정식모형 분석</t>
  </si>
  <si>
    <t>한국전쟁과 부산경제: 경부성장축의 강화</t>
  </si>
  <si>
    <t>중국 전통상인과 근현대적 전개</t>
  </si>
  <si>
    <t>The domestic politics of Korean unification</t>
  </si>
  <si>
    <t>산업입지, 환경 그리고 지역경제</t>
  </si>
  <si>
    <t>1950년대 한국 노동자의 생활세계</t>
  </si>
  <si>
    <t>민영화와 사회후생</t>
  </si>
  <si>
    <t>글로벌 경제위기와 정책대응</t>
  </si>
  <si>
    <t>국제경영사</t>
  </si>
  <si>
    <t>부산의 기업과 기업가단체, 1900~1945</t>
  </si>
  <si>
    <t>동아시아 3국의 벤처특구 경쟁력</t>
  </si>
  <si>
    <t>사례로 배우는 글로벌 경영</t>
  </si>
  <si>
    <t>영남대학교출판부</t>
  </si>
  <si>
    <t>한국 기업의 경영패러다임 혁명</t>
  </si>
  <si>
    <t>한국기업의 성과주의 인사시스템 변천</t>
  </si>
  <si>
    <t>우리나라의 공익 연계 마케팅에 관한 연구</t>
  </si>
  <si>
    <t>광고 카피 이론과 실제</t>
  </si>
  <si>
    <t>공학경제</t>
  </si>
  <si>
    <t>비용추정론</t>
  </si>
  <si>
    <t>위험회피회계</t>
  </si>
  <si>
    <t>교통지리학의 이해</t>
  </si>
  <si>
    <t>일제강점기의 철도수송</t>
  </si>
  <si>
    <t>관광사</t>
  </si>
  <si>
    <t>변화의 지향</t>
  </si>
  <si>
    <t>한국방송정책론-역사와 전망</t>
  </si>
  <si>
    <t>논형출판사</t>
  </si>
  <si>
    <t>투자와 금융수학</t>
  </si>
  <si>
    <t>경희대학교출판문화원</t>
  </si>
  <si>
    <t>인간관계와 커뮤니케이션</t>
  </si>
  <si>
    <t>동아시아 인구정책 비교연구</t>
  </si>
  <si>
    <t>일본 재판에 나타난 재일코리안</t>
  </si>
  <si>
    <t>가족정책으로 바라본 여자남자이야기</t>
  </si>
  <si>
    <t>유교 가부장제와 가족, 가산</t>
  </si>
  <si>
    <t>국가와 젠더</t>
  </si>
  <si>
    <t>동아시아 사회복지와 사회투자전략 -한ㆍ중ㆍ일 비교연구</t>
  </si>
  <si>
    <t>사회복지전달체계의 개편과 민관협력</t>
  </si>
  <si>
    <t>시각장애인복지론</t>
  </si>
  <si>
    <t>정치와 윤리</t>
  </si>
  <si>
    <t>민주주의의 쇠퇴: 미국 시민생활의 변모</t>
  </si>
  <si>
    <t>동아시아 아나키스트의 국제 교류와 연대</t>
  </si>
  <si>
    <t>중국연구방법론</t>
  </si>
  <si>
    <t>전후일본의 보수와 표상</t>
  </si>
  <si>
    <t>공간의 정치지리</t>
  </si>
  <si>
    <t>인권으로 읽는 동아시아</t>
  </si>
  <si>
    <t>다문화주의시민권</t>
  </si>
  <si>
    <t>한국 선거정치의 변화와 지속</t>
  </si>
  <si>
    <t>조선 전기 한일관계와 博多･對馬</t>
  </si>
  <si>
    <t>순응과 저항을 넘어서</t>
  </si>
  <si>
    <t>러시아-중국 : 문서와 사실에 나타난 동부 국경</t>
  </si>
  <si>
    <t>새 미래의 행정</t>
  </si>
  <si>
    <t>다산의 행정개혁</t>
  </si>
  <si>
    <t>Civil Service System and Civil Service Reform in ASEAN Member Countries and Korea</t>
  </si>
  <si>
    <t>글로벌리즘과 지방정부</t>
  </si>
  <si>
    <t>국가범죄</t>
  </si>
  <si>
    <t>경찰정보의 법적 고찰</t>
  </si>
  <si>
    <t>헌법9조의 사상수맥</t>
  </si>
  <si>
    <t>영조물의 개념과 이론</t>
  </si>
  <si>
    <t>유언의 해석</t>
  </si>
  <si>
    <t>회사법 연구(I~II)</t>
  </si>
  <si>
    <t>-1</t>
  </si>
  <si>
    <t>-2</t>
  </si>
  <si>
    <t>법원과 검찰의 탄생 - 사법의 역사로 읽는 대한민국</t>
  </si>
  <si>
    <t>수사체계와 검찰문화의 새 지평</t>
  </si>
  <si>
    <t>석명권의 역사 : 변론주의와 석명권의 역사적 고찰</t>
  </si>
  <si>
    <t>파산법연구 3</t>
  </si>
  <si>
    <t>(주)박영사</t>
  </si>
  <si>
    <t>공정거래형법</t>
  </si>
  <si>
    <t>독일법사(상~하)</t>
  </si>
  <si>
    <t>지역사회 교육개혁을 위한 시민사회조직의 참여</t>
  </si>
  <si>
    <t>근대 이후 일본의 교육</t>
  </si>
  <si>
    <t>Development and Education</t>
  </si>
  <si>
    <t>움직임교육의 이해</t>
  </si>
  <si>
    <t>대한미디어</t>
  </si>
  <si>
    <t>한중현당대문학교육 비교 연구</t>
  </si>
  <si>
    <t>고교평준화정책 효과 실증 검토: 과연 성적이 떨어지는가?</t>
  </si>
  <si>
    <t>홈스쿨링의 정치학</t>
  </si>
  <si>
    <t>다문화사회와 간문화성</t>
  </si>
  <si>
    <t>유교 의례의 전통과 상징</t>
  </si>
  <si>
    <t>정미가례시일기 주해</t>
  </si>
  <si>
    <t>한국학중앙연구원출판부</t>
  </si>
  <si>
    <t>서울 민속의 현재와 미래</t>
  </si>
  <si>
    <t>손진태의 문화인류학-제국과 식민지의 사이에서</t>
  </si>
  <si>
    <t>천안함 이후의 한국 국방 -합동성 강화, 군(軍) 상부구조 개선을 중심으로</t>
  </si>
  <si>
    <t>軍 리더십-이론과 사례를 중심으로</t>
  </si>
  <si>
    <t>지휘통솔의 철학적 원리</t>
  </si>
  <si>
    <t>과학기술과 문화예술</t>
  </si>
  <si>
    <t>한국의 과학자사회</t>
  </si>
  <si>
    <t>괴델의 증명</t>
  </si>
  <si>
    <t>대수적 위상수학</t>
  </si>
  <si>
    <t>양자비트와 양자암호</t>
  </si>
  <si>
    <t>ABLE 전자기학</t>
  </si>
  <si>
    <t>텍스트북스</t>
  </si>
  <si>
    <t>중성자과학</t>
  </si>
  <si>
    <t>생활 속의 화학과 고분자</t>
  </si>
  <si>
    <t>중력렌즈</t>
  </si>
  <si>
    <t>동위원소 지구화학</t>
  </si>
  <si>
    <t>카르스트지형과 동굴 연구</t>
  </si>
  <si>
    <t>대기열역학</t>
  </si>
  <si>
    <t>도서출판 동화기술</t>
  </si>
  <si>
    <t>기후변화와 해양생태계</t>
  </si>
  <si>
    <t>해양환경 지질학</t>
  </si>
  <si>
    <t>몽골의 지질과 광업</t>
  </si>
  <si>
    <t>생명과학의 역사에 나타난 이데올로기와 합리성</t>
  </si>
  <si>
    <t>식물의 역사</t>
  </si>
  <si>
    <t>지오북(GEOBOOK)</t>
  </si>
  <si>
    <t>한국 곤충 총 목록 (Checklist of Korean Insects)</t>
  </si>
  <si>
    <t>한반도의 나비 (Butterflies of the Korean Peninsula)</t>
  </si>
  <si>
    <t>한국의 현대적 연구체제의 형성</t>
  </si>
  <si>
    <t>새로운 뇌 과학</t>
  </si>
  <si>
    <t>응급진료 달인되기 - 흔히 접하는 (Minor Emergencies)</t>
  </si>
  <si>
    <t>도서출판㈜대한의학서적</t>
  </si>
  <si>
    <t>샤머니즘과 예술치료 -치유과정의 심층심리학적 은유-</t>
  </si>
  <si>
    <t>뇌졸중 환자의 근거기반 간호교육</t>
  </si>
  <si>
    <t>도서출판 서원미디어</t>
  </si>
  <si>
    <t>임상 소화기 내시경 - 실전공략</t>
  </si>
  <si>
    <t>갑상선초음파 Guidebook</t>
  </si>
  <si>
    <t>리스페리돈 장기지속형 주사제 임상사용의 실제</t>
  </si>
  <si>
    <t>제초제 중독치료 지침서</t>
  </si>
  <si>
    <t>보건교육방법론</t>
  </si>
  <si>
    <t>물의 과학과 미학</t>
  </si>
  <si>
    <t>신약개발에 필요한 의학통계학 : 임상시험 통계분석</t>
  </si>
  <si>
    <t>한미 FTA 지재권 협상에 따른 의약품 분야 사회후생 변화</t>
  </si>
  <si>
    <t xml:space="preserve">스테로이드 - 언제 어떻게 쓸 것인가? </t>
  </si>
  <si>
    <t>교주보주 황제내경 소문해석(상,하)</t>
  </si>
  <si>
    <t>쟁기연구</t>
  </si>
  <si>
    <t>한국의 산림소유제도와 정책의 역사, 1600-1987</t>
  </si>
  <si>
    <t>조림학 -숲의 지속가능한 생태관리-</t>
  </si>
  <si>
    <t>전기·전자시스템 신뢰도 예측 - 217Plus, MIL-HDBK-217, SR-332를 중심으로 -</t>
  </si>
  <si>
    <t>지질공학</t>
  </si>
  <si>
    <t>토질역학</t>
  </si>
  <si>
    <t>낭비와 욕망</t>
  </si>
  <si>
    <t>도시와 유비쿼터스 융합</t>
  </si>
  <si>
    <t>바다의 반란 적조(赤潮)</t>
  </si>
  <si>
    <t>IT CookBook, 디지털 집적회로 해석 및 설계</t>
  </si>
  <si>
    <t>IT CookBook, 현대 반도체 소자 공학: Modern Semiconductor Devices for Integrated Circuits</t>
  </si>
  <si>
    <t>IT CookBook, 알기 쉬운 최신 VLSI 설계 : CMOS부터 SoC까지</t>
  </si>
  <si>
    <t>이해하기 쉬운 식품효소공학</t>
  </si>
  <si>
    <t>소금과 새우젓</t>
  </si>
  <si>
    <t>문화산업과 문화콘텐츠</t>
  </si>
  <si>
    <t>예술과 그 가치</t>
  </si>
  <si>
    <t>중국 조선족 전통음악ㆍ대중음악론</t>
  </si>
  <si>
    <t>몬테베르디</t>
  </si>
  <si>
    <t>고려당악</t>
  </si>
  <si>
    <t>풀잎을 따서 가락을 빚다</t>
  </si>
  <si>
    <t>채륜</t>
  </si>
  <si>
    <t>퍼포먼스 연구와 연극</t>
  </si>
  <si>
    <t>중국 전통극의 공연과 문화</t>
  </si>
  <si>
    <t>레프 도진과 말리드라마 극장: 리허설에서 공연까지</t>
  </si>
  <si>
    <t>(모던 연극의 초석) 헨리크 입센</t>
  </si>
  <si>
    <t>일본 민속예능 춤추는 신 연구</t>
  </si>
  <si>
    <t>위대한 중국의 대중예술 경극</t>
  </si>
  <si>
    <t>영화 장르: 할리우드와 그 너머</t>
  </si>
  <si>
    <t>라틴아메리카의 신영화</t>
  </si>
  <si>
    <t>특수체육의 이해</t>
  </si>
  <si>
    <t>도서출판 레인보우북스</t>
  </si>
  <si>
    <t>인문적체육교육과 하나로 수업</t>
  </si>
  <si>
    <t>스포츠와 건강의 과학적 이해</t>
  </si>
  <si>
    <t>계명대학교출판부</t>
  </si>
  <si>
    <t>한중일 격투무예 연구</t>
  </si>
  <si>
    <t>언어행동문화의 한일비교</t>
  </si>
  <si>
    <t>한국어 연어 연구</t>
  </si>
  <si>
    <t>광고와 상표명의 언어연구</t>
  </si>
  <si>
    <t>도서출판 지식과교양</t>
  </si>
  <si>
    <t>최명옥 선생 정년 퇴임 기념 국어학논총</t>
  </si>
  <si>
    <t>일제강점기 조선어 교육과 조선어 말살정책 연구</t>
  </si>
  <si>
    <t>이중모음</t>
  </si>
  <si>
    <t>중세국어 존대법 연구</t>
  </si>
  <si>
    <t>한국의 언어 민속지 : 전라남북도 편</t>
  </si>
  <si>
    <t>한학서 연구</t>
  </si>
  <si>
    <t>제2언어 습득과 일본어 교육</t>
  </si>
  <si>
    <t>중국 다구르어와 어웡키어의 문법, 어휘 연구</t>
  </si>
  <si>
    <t xml:space="preserve">영어사 이해 </t>
  </si>
  <si>
    <t>언어와 수사</t>
  </si>
  <si>
    <t>소설의 기교</t>
  </si>
  <si>
    <t>환상과 리얼리티</t>
  </si>
  <si>
    <t>표암유고</t>
  </si>
  <si>
    <t>향가의 역사와 문화사</t>
  </si>
  <si>
    <t>한일 고시가의 자연관 비교연구</t>
  </si>
  <si>
    <t>李箱적 越境과 詩의 生成(이상적 월경과 시의 생성)―詩と詩論 수용 및 그 주변―</t>
  </si>
  <si>
    <t>한설야와 이데올로기의 서사학</t>
  </si>
  <si>
    <t>순원왕후의 한글편지</t>
  </si>
  <si>
    <t>Emotions in Literature</t>
  </si>
  <si>
    <t>소동파사</t>
  </si>
  <si>
    <t>루쉰, 시를 쓰다</t>
  </si>
  <si>
    <t>한유산문선</t>
  </si>
  <si>
    <t>고킨와카슈(상~하)</t>
  </si>
  <si>
    <t>『햄릿』으로 읽는 세계</t>
  </si>
  <si>
    <t>19세기 영미소설과 젠더</t>
  </si>
  <si>
    <t>서양 고서체학 개론</t>
  </si>
  <si>
    <t>동아시아 도성제와 고구려 장안성</t>
  </si>
  <si>
    <t>고려 건국기 사회 동향 연구</t>
  </si>
  <si>
    <t>수령의 사생활</t>
  </si>
  <si>
    <t>대한민국 임시정부의 현대사적 성찰</t>
  </si>
  <si>
    <t>이승만과 대한민국 건국</t>
  </si>
  <si>
    <t>5월 18일, 광주</t>
  </si>
  <si>
    <t>광무양안과 충주의 사회경제구조</t>
  </si>
  <si>
    <t>중국 고등학교 역사교과서의 현황과 특징</t>
  </si>
  <si>
    <t>수호지진묘죽간 역주</t>
  </si>
  <si>
    <t>동경몽화록</t>
  </si>
  <si>
    <t>양주화방록(1~3)</t>
  </si>
  <si>
    <t>제국의 지리학 만주라는 경계</t>
  </si>
  <si>
    <t>몽골제국과 세계사의 탄생</t>
  </si>
  <si>
    <t xml:space="preserve">기억의 장소(1~5) </t>
  </si>
  <si>
    <t>한국지명 신 연구</t>
  </si>
  <si>
    <t>역주 국조전례고</t>
  </si>
  <si>
    <t>심산출판사</t>
  </si>
  <si>
    <t>-11-2</t>
  </si>
  <si>
    <t>譯註 次第禪門(역주 차제선문)</t>
  </si>
  <si>
    <t>조선중기 漢詩 意象 연구</t>
  </si>
  <si>
    <t>철학 나그네 / 사유 나그네 / 마음 나그네 (1~3)</t>
  </si>
  <si>
    <t>-3</t>
  </si>
  <si>
    <t>행정법기본연구Ⅲ</t>
  </si>
  <si>
    <t>홍난파 음악 연구</t>
  </si>
  <si>
    <t>Terribly at the Mercy of His Mind</t>
  </si>
  <si>
    <t>840T1</t>
  </si>
  <si>
    <t>-2-1</t>
  </si>
  <si>
    <t>-2-2</t>
  </si>
  <si>
    <t>실체에 이르는 길(1~2)</t>
  </si>
  <si>
    <t xml:space="preserve">-상 </t>
  </si>
  <si>
    <t>-하</t>
  </si>
  <si>
    <t>충족이유율의 네겹의 뿌리에 관하여 (쇼펜하우어의 철학논문)</t>
  </si>
  <si>
    <t>부산의 기업과 기업가단체, 1900~1945</t>
  </si>
  <si>
    <r>
      <t>조선 전기 한일관계와 博多</t>
    </r>
    <r>
      <rPr>
        <sz val="11"/>
        <color indexed="8"/>
        <rFont val="맑은 고딕"/>
        <family val="3"/>
      </rPr>
      <t>･</t>
    </r>
    <r>
      <rPr>
        <sz val="11"/>
        <color indexed="8"/>
        <rFont val="바탕체"/>
        <family val="1"/>
      </rPr>
      <t>對馬</t>
    </r>
  </si>
  <si>
    <t>회사법 연구(I~II)</t>
  </si>
  <si>
    <t>-1</t>
  </si>
  <si>
    <t>-2</t>
  </si>
  <si>
    <t>고킨와카슈(상~하)</t>
  </si>
  <si>
    <t xml:space="preserve">-상 </t>
  </si>
  <si>
    <t>-하</t>
  </si>
  <si>
    <t>양주화방록(1~3)</t>
  </si>
  <si>
    <t xml:space="preserve">기억의 장소(1~5) </t>
  </si>
  <si>
    <t>-11-2</t>
  </si>
  <si>
    <t>-3</t>
  </si>
  <si>
    <t>840T1</t>
  </si>
  <si>
    <t>최종분류표</t>
  </si>
  <si>
    <t>2011년 우수학술도서 배부 목록</t>
  </si>
  <si>
    <t>기관</t>
  </si>
  <si>
    <t>글로벌사이버대학교</t>
  </si>
  <si>
    <t>종수</t>
  </si>
  <si>
    <t>부수</t>
  </si>
  <si>
    <t>권수</t>
  </si>
  <si>
    <t>배부부수</t>
  </si>
  <si>
    <t>배부권수</t>
  </si>
  <si>
    <t>151.53-11-2</t>
  </si>
  <si>
    <t>148.3-11-2</t>
  </si>
  <si>
    <t>152.413-11-2</t>
  </si>
  <si>
    <t>152.222-11-2</t>
  </si>
  <si>
    <t>155.7-11-2</t>
  </si>
  <si>
    <t>152.416-11-2</t>
  </si>
  <si>
    <t>151.5-11-2</t>
  </si>
  <si>
    <t>충족이유율의 네겹의 뿌리에 관하여 (쇼펜하우어의 철학논문)</t>
  </si>
  <si>
    <t>165.47-11-2</t>
  </si>
  <si>
    <t>101-11-2</t>
  </si>
  <si>
    <t>170-11-2</t>
  </si>
  <si>
    <t>166.8-11-2</t>
  </si>
  <si>
    <t>472.09-11-2</t>
  </si>
  <si>
    <t>165.11-11-2</t>
  </si>
  <si>
    <t>165.21-11-2</t>
  </si>
  <si>
    <t>162.45-11-2</t>
  </si>
  <si>
    <t>160.23-11-2</t>
  </si>
  <si>
    <t>160.31-11-2</t>
  </si>
  <si>
    <t>166.81-11-2</t>
  </si>
  <si>
    <t>201-11-2</t>
  </si>
  <si>
    <t>209.11-11-2</t>
  </si>
  <si>
    <t>225.827-11-2</t>
  </si>
  <si>
    <t>223.53-11-2</t>
  </si>
  <si>
    <t>228.4-11-2</t>
  </si>
  <si>
    <t>381.75-11-2</t>
  </si>
  <si>
    <t>228.7-11-2</t>
  </si>
  <si>
    <t>231-11-2-3</t>
  </si>
  <si>
    <t>235.35-11-2</t>
  </si>
  <si>
    <t>228.5-11-2</t>
  </si>
  <si>
    <t>220.99-11-2</t>
  </si>
  <si>
    <t>221.91-11-2</t>
  </si>
  <si>
    <t>231-11-2-1</t>
  </si>
  <si>
    <t>231-11-2-4</t>
  </si>
  <si>
    <t>231-11-2-2</t>
  </si>
  <si>
    <t>220.912-11-2-2</t>
  </si>
  <si>
    <t>229-11-2</t>
  </si>
  <si>
    <t>391.22-11-2</t>
  </si>
  <si>
    <t>192.7-11-2</t>
  </si>
  <si>
    <t>190.1092-11-2</t>
  </si>
  <si>
    <t>370.88-11-2-1</t>
  </si>
  <si>
    <t>190-11-2</t>
  </si>
  <si>
    <t>912.06-11-2-2</t>
  </si>
  <si>
    <t>909-11-2-1</t>
  </si>
  <si>
    <t>349.29012-11-2</t>
  </si>
  <si>
    <t>912.06-11-2-1</t>
  </si>
  <si>
    <t>362.013-11-2</t>
  </si>
  <si>
    <t>911.032-11-2</t>
  </si>
  <si>
    <t>912.031-11-2</t>
  </si>
  <si>
    <t>349.11013-11-2</t>
  </si>
  <si>
    <t>912.6-11-2</t>
  </si>
  <si>
    <t>340.28-11-2</t>
  </si>
  <si>
    <t>901-11-2-2</t>
  </si>
  <si>
    <t>901-11-2-1</t>
  </si>
  <si>
    <t>909-11-2-2</t>
  </si>
  <si>
    <t>684.0913-11-2</t>
  </si>
  <si>
    <t>219.13-11-2</t>
  </si>
  <si>
    <t>384-11-2</t>
  </si>
  <si>
    <t>389.099-11-2</t>
  </si>
  <si>
    <t>680.912-11-2</t>
  </si>
  <si>
    <t>684.9-11-2</t>
  </si>
  <si>
    <t>821.7-11-2</t>
  </si>
  <si>
    <t>824.4-11-2</t>
  </si>
  <si>
    <t>821.4-11-2</t>
  </si>
  <si>
    <t>152-11-2</t>
  </si>
  <si>
    <t>912.044-11-2</t>
  </si>
  <si>
    <t>740.9-11-2</t>
  </si>
  <si>
    <t>841.09-11-2-2</t>
  </si>
  <si>
    <t>842.09-11-2</t>
  </si>
  <si>
    <t>840T1-11-2</t>
  </si>
  <si>
    <t>820-11-2</t>
  </si>
  <si>
    <t>843.409-11-2</t>
  </si>
  <si>
    <t>841.09-11-2-1</t>
  </si>
  <si>
    <t>843.09-11-2-2</t>
  </si>
  <si>
    <t>843.09-11-2-1</t>
  </si>
  <si>
    <t>701.013-11-2</t>
  </si>
  <si>
    <t>833.609-11-2-2</t>
  </si>
  <si>
    <t>833.609-11-2-1</t>
  </si>
  <si>
    <t>730.7-11-2</t>
  </si>
  <si>
    <t>830.906-11-2-3</t>
  </si>
  <si>
    <t>811.35-11-2</t>
  </si>
  <si>
    <t>830.906-11-2-2</t>
  </si>
  <si>
    <t>830.906-11-2-1</t>
  </si>
  <si>
    <t>701.7-11-2-2</t>
  </si>
  <si>
    <t>802-11-2</t>
  </si>
  <si>
    <t>739.1-11-2</t>
  </si>
  <si>
    <t>701-11-2-1</t>
  </si>
  <si>
    <t>680.911-11-2-1</t>
  </si>
  <si>
    <t>684.01-11-2</t>
  </si>
  <si>
    <t>680-11-2</t>
  </si>
  <si>
    <t>681.5-11-2</t>
  </si>
  <si>
    <t>680.911-11-2-2</t>
  </si>
  <si>
    <t>688-11-2</t>
  </si>
  <si>
    <t>688.095-11-2</t>
  </si>
  <si>
    <t>674-11-2</t>
  </si>
  <si>
    <t>670.99-11-2</t>
  </si>
  <si>
    <t>112.7-11-2</t>
  </si>
  <si>
    <t>126-11-2</t>
  </si>
  <si>
    <t>601-11-2</t>
  </si>
  <si>
    <t>195.3-11-2</t>
  </si>
  <si>
    <t>367.431-11-2</t>
  </si>
  <si>
    <t>360.1-11-2-1</t>
  </si>
  <si>
    <t>360.911-11-2</t>
  </si>
  <si>
    <t>367.517-11-2</t>
  </si>
  <si>
    <t>331.3713011-11-2</t>
  </si>
  <si>
    <t>362-11-2</t>
  </si>
  <si>
    <t>363-11-2</t>
  </si>
  <si>
    <t>368.121-11-2</t>
  </si>
  <si>
    <t>367.42-11-2-2</t>
  </si>
  <si>
    <t>367.8-11-2</t>
  </si>
  <si>
    <t>363.6-11-2</t>
  </si>
  <si>
    <t>365.69-11-2</t>
  </si>
  <si>
    <t>367.42-11-2-1</t>
  </si>
  <si>
    <t>367-11-2</t>
  </si>
  <si>
    <t>360.1-11-2-2</t>
  </si>
  <si>
    <t>320.91189-11-2</t>
  </si>
  <si>
    <t>부산의 기업과 기업가단체, 1900~1945</t>
  </si>
  <si>
    <t>526.2-11-2</t>
  </si>
  <si>
    <t>320.912-11-2</t>
  </si>
  <si>
    <t>518.17-11-2</t>
  </si>
  <si>
    <t>320.98-11-2</t>
  </si>
  <si>
    <t>322-11-2</t>
  </si>
  <si>
    <t>320.911-11-2-3</t>
  </si>
  <si>
    <t>322.11-11-2</t>
  </si>
  <si>
    <t>320.911-11-2-1</t>
  </si>
  <si>
    <t>321.531-11-2-2</t>
  </si>
  <si>
    <t>330.9519-11-2</t>
  </si>
  <si>
    <t>325.24-11-2-2</t>
  </si>
  <si>
    <t>325.751-11-2</t>
  </si>
  <si>
    <t>325.8-11-2</t>
  </si>
  <si>
    <t>326.3909-11-2</t>
  </si>
  <si>
    <t>325.5-11-2</t>
  </si>
  <si>
    <t>325.3-11-2</t>
  </si>
  <si>
    <t>692.3-11-2</t>
  </si>
  <si>
    <t>325.24-11-2-1</t>
  </si>
  <si>
    <t>331.18-11-2</t>
  </si>
  <si>
    <t>539.7-11-2</t>
  </si>
  <si>
    <t>324.35-11-2</t>
  </si>
  <si>
    <t>325.82-11-2</t>
  </si>
  <si>
    <t>325-11-2</t>
  </si>
  <si>
    <t>324.09-11-2</t>
  </si>
  <si>
    <t>600.13-11-2</t>
  </si>
  <si>
    <t>391.2-11-2</t>
  </si>
  <si>
    <t>325.9-11-2</t>
  </si>
  <si>
    <t>325.1-11-2</t>
  </si>
  <si>
    <t>379.3-11-2</t>
  </si>
  <si>
    <t>370.911-11-2-2</t>
  </si>
  <si>
    <t>374-11-2-1</t>
  </si>
  <si>
    <t>370.913-11-2</t>
  </si>
  <si>
    <t>912-11-2</t>
  </si>
  <si>
    <t>370.88-11-2-2</t>
  </si>
  <si>
    <t>370.13-11-2</t>
  </si>
  <si>
    <t>370.911-11-2-1</t>
  </si>
  <si>
    <t>370.9519-11-2</t>
  </si>
  <si>
    <t>376.61-11-2</t>
  </si>
  <si>
    <t>378.1-11-2-2</t>
  </si>
  <si>
    <t>148.1-11-2</t>
  </si>
  <si>
    <t>378.1-11-2-1</t>
  </si>
  <si>
    <t>374-11-2-2</t>
  </si>
  <si>
    <t>378.9-11-2</t>
  </si>
  <si>
    <t>326.41-11-2</t>
  </si>
  <si>
    <t>309.111-11-2</t>
  </si>
  <si>
    <t>331.54-11-2-1</t>
  </si>
  <si>
    <t>331.3091-11-2</t>
  </si>
  <si>
    <t>331.04-11-2</t>
  </si>
  <si>
    <t>539.91-11-2-2</t>
  </si>
  <si>
    <t>539.91-11-2-1</t>
  </si>
  <si>
    <t>331.1-11-2-2</t>
  </si>
  <si>
    <t>539.42-11-2</t>
  </si>
  <si>
    <t>342.1-11-2</t>
  </si>
  <si>
    <t>332.20911-11-2</t>
  </si>
  <si>
    <t>342.15-11-2</t>
  </si>
  <si>
    <t>340.911-11-2-6</t>
  </si>
  <si>
    <t>320.911-11-2-2</t>
  </si>
  <si>
    <t>331.43-11-2-1</t>
  </si>
  <si>
    <t>331.541-11-2-1</t>
  </si>
  <si>
    <t>340.911-11-2-3</t>
  </si>
  <si>
    <t>331.54-11-2-2</t>
  </si>
  <si>
    <t>331.5-11-2-2</t>
  </si>
  <si>
    <t>340.911-11-2-2</t>
  </si>
  <si>
    <t>321.50911-11-2</t>
  </si>
  <si>
    <t>331.4-11-2-2</t>
  </si>
  <si>
    <t>331.5-11-2-1</t>
  </si>
  <si>
    <t>520.911-11-2-1</t>
  </si>
  <si>
    <t>337.1-11-2</t>
  </si>
  <si>
    <t>321.531-11-2-1</t>
  </si>
  <si>
    <t>338.091-11-2</t>
  </si>
  <si>
    <t>338.15-11-2</t>
  </si>
  <si>
    <t>338.3-11-2</t>
  </si>
  <si>
    <t>338-11-2-1</t>
  </si>
  <si>
    <t>338-11-2-2</t>
  </si>
  <si>
    <t>701-11-2-2</t>
  </si>
  <si>
    <t>100-11-2</t>
  </si>
  <si>
    <t>331.1-11-2-1</t>
  </si>
  <si>
    <t>186.3-11-2</t>
  </si>
  <si>
    <t>513.8914-11-2-2</t>
  </si>
  <si>
    <t>186.5-11-2-2</t>
  </si>
  <si>
    <t>512.515-11-2</t>
  </si>
  <si>
    <t>185.51-11-2</t>
  </si>
  <si>
    <t>512.5156-11-2-1</t>
  </si>
  <si>
    <t>186.5-11-2-1</t>
  </si>
  <si>
    <t>513.8914-11-2-1</t>
  </si>
  <si>
    <t>183.7-11-2</t>
  </si>
  <si>
    <t>513.8914-11-2-3</t>
  </si>
  <si>
    <t>181.3-11-2-2</t>
  </si>
  <si>
    <t>331.1-11-2-3</t>
  </si>
  <si>
    <t>512.5156-11-2-2</t>
  </si>
  <si>
    <t>340.98-11-2</t>
  </si>
  <si>
    <t>911.84-11-2</t>
  </si>
  <si>
    <t>326.39-11-2</t>
  </si>
  <si>
    <t>326.34-11-2</t>
  </si>
  <si>
    <t>326.3-11-2</t>
  </si>
  <si>
    <t>452.43-11-2</t>
  </si>
  <si>
    <t>344.911-11-2</t>
  </si>
  <si>
    <t>340.1-11-2</t>
  </si>
  <si>
    <t>320.9519-11-2</t>
  </si>
  <si>
    <t>340.913-11-2</t>
  </si>
  <si>
    <t>301.095-11-2</t>
  </si>
  <si>
    <t>340.912-11-2</t>
  </si>
  <si>
    <t>340.911-11-2-1</t>
  </si>
  <si>
    <t>349.11042-11-2</t>
  </si>
  <si>
    <t>340.911-11-2-7</t>
  </si>
  <si>
    <t>340.911-11-2-4</t>
  </si>
  <si>
    <t>340.911-11-2-5</t>
  </si>
  <si>
    <t>331.541-11-2-2</t>
  </si>
  <si>
    <t>340.13-11-2</t>
  </si>
  <si>
    <t>390.911-11-2</t>
  </si>
  <si>
    <t>349.11-11-2</t>
  </si>
  <si>
    <t>359-11-2</t>
  </si>
  <si>
    <t>350-11-2</t>
  </si>
  <si>
    <t>350.01-11-2</t>
  </si>
  <si>
    <t>350.1-11-2</t>
  </si>
  <si>
    <t>351.5-11-2</t>
  </si>
  <si>
    <t>189.4-11-2</t>
  </si>
  <si>
    <t>349.97-11-2</t>
  </si>
  <si>
    <t>003.3-11-2</t>
  </si>
  <si>
    <t>326.7111-11-2</t>
  </si>
  <si>
    <t>070-11-2</t>
  </si>
  <si>
    <t>902.9-11-2</t>
  </si>
  <si>
    <t>026.3-11-2</t>
  </si>
  <si>
    <t>020.911-11-2</t>
  </si>
  <si>
    <t>220.911-11-2-1</t>
  </si>
  <si>
    <t>911.06-11-2-3</t>
  </si>
  <si>
    <t>911.066-11-2</t>
  </si>
  <si>
    <t>911.72-11-2</t>
  </si>
  <si>
    <t>911.059-11-2-3</t>
  </si>
  <si>
    <t>911.034-11-2-1</t>
  </si>
  <si>
    <t>911.034-11-2-2</t>
  </si>
  <si>
    <t>517.66-11-2</t>
  </si>
  <si>
    <t>340.21-11-2</t>
  </si>
  <si>
    <t>911.04-11-2-2</t>
  </si>
  <si>
    <t>911-11-2-1</t>
  </si>
  <si>
    <t>520.911-11-2-2</t>
  </si>
  <si>
    <t>911.04-11-2-4</t>
  </si>
  <si>
    <t>911.072-11-2</t>
  </si>
  <si>
    <t>911.06-11-2-2</t>
  </si>
  <si>
    <t>911.05-11-2-2</t>
  </si>
  <si>
    <t>911.059-11-2-5</t>
  </si>
  <si>
    <t>911.059-11-2-1</t>
  </si>
  <si>
    <t>911.059-11-2-4</t>
  </si>
  <si>
    <t>910-11-2-2</t>
  </si>
  <si>
    <t>144.3-11-2</t>
  </si>
  <si>
    <t>911.057-11-2</t>
  </si>
  <si>
    <t>911.063-11-2-1</t>
  </si>
  <si>
    <t>911.06-11-2-1</t>
  </si>
  <si>
    <t>911.05-11-2-3</t>
  </si>
  <si>
    <t>331.43-11-2-2</t>
  </si>
  <si>
    <t>911.041-11-2</t>
  </si>
  <si>
    <t>710.94-11-2</t>
  </si>
  <si>
    <t>911.059-11-2-2</t>
  </si>
  <si>
    <t>911.0745-11-2</t>
  </si>
  <si>
    <t>911.04-11-2-1</t>
  </si>
  <si>
    <t>911.05-11-2-1</t>
  </si>
  <si>
    <t>715-11-2-5</t>
  </si>
  <si>
    <t>710-11-2</t>
  </si>
  <si>
    <t>981.1-11-2</t>
  </si>
  <si>
    <t>721.2-11-2</t>
  </si>
  <si>
    <t>710.13-11-2</t>
  </si>
  <si>
    <t>715.9-11-2</t>
  </si>
  <si>
    <t>715-11-2-2</t>
  </si>
  <si>
    <t>715-11-2-4</t>
  </si>
  <si>
    <t>816.5-11-2</t>
  </si>
  <si>
    <t>711.22-11-2</t>
  </si>
  <si>
    <t>715-11-2-1</t>
  </si>
  <si>
    <t>715-11-2-3</t>
  </si>
  <si>
    <t>384.3-11-2</t>
  </si>
  <si>
    <t>810.905-11-2-1</t>
  </si>
  <si>
    <t>811.109-11-2</t>
  </si>
  <si>
    <t>810.905-11-2-2</t>
  </si>
  <si>
    <t>811.909-11-2</t>
  </si>
  <si>
    <t>810.9-11-2-2</t>
  </si>
  <si>
    <t>910-11-2-1</t>
  </si>
  <si>
    <t>810.819-11-2</t>
  </si>
  <si>
    <t>813.509-11-2-2</t>
  </si>
  <si>
    <t>813.509-11-2-1</t>
  </si>
  <si>
    <t>810.9-11-2-1</t>
  </si>
  <si>
    <t>811.609-11-2-4</t>
  </si>
  <si>
    <t>810.906-11-2-1</t>
  </si>
  <si>
    <t>813.6109-11-2-2</t>
  </si>
  <si>
    <t>912.5-11-2</t>
  </si>
  <si>
    <t>911.063-11-2-2</t>
  </si>
  <si>
    <t>802.3-11-2</t>
  </si>
  <si>
    <t>811.6109-11-2</t>
  </si>
  <si>
    <t>810.9061-11-2-2</t>
  </si>
  <si>
    <t>810.906-11-2-3</t>
  </si>
  <si>
    <t>809.9-11-2</t>
  </si>
  <si>
    <t>813.6109-11-2-1</t>
  </si>
  <si>
    <t>376.48-11-2</t>
  </si>
  <si>
    <t>811.609-11-2-2</t>
  </si>
  <si>
    <t>813.609-11-2</t>
  </si>
  <si>
    <t>810.9061-11-2-1</t>
  </si>
  <si>
    <t>701.7-11-2-1</t>
  </si>
  <si>
    <t>810.906-11-2-2</t>
  </si>
  <si>
    <t>811.609-11-2-1</t>
  </si>
  <si>
    <t>811.609-11-2-3</t>
  </si>
  <si>
    <t>810.9061-11-2-3</t>
  </si>
  <si>
    <t>679.8-11-2</t>
  </si>
  <si>
    <t>679.09-11-2</t>
  </si>
  <si>
    <t>670.911-11-2</t>
  </si>
  <si>
    <t>327-11-2</t>
  </si>
  <si>
    <t>410.1-11-2</t>
  </si>
  <si>
    <t>416.2-11-2</t>
  </si>
  <si>
    <t>310.16-11-2</t>
  </si>
  <si>
    <t>518.073-11-2</t>
  </si>
  <si>
    <t>420.1-11-2-1</t>
  </si>
  <si>
    <t>443.11-11-2</t>
  </si>
  <si>
    <t>420.13-11-2</t>
  </si>
  <si>
    <t>429.2213-11-2</t>
  </si>
  <si>
    <t>517.571-11-2</t>
  </si>
  <si>
    <t>439.7-11-2</t>
  </si>
  <si>
    <t>481-11-2</t>
  </si>
  <si>
    <t>331.4-11-2-1</t>
  </si>
  <si>
    <t>476.1-11-2-1</t>
  </si>
  <si>
    <t>526.33-11-2</t>
  </si>
  <si>
    <t>476.1-11-2-2</t>
  </si>
  <si>
    <t>451.9-11-2</t>
  </si>
  <si>
    <t>458.09126-11-2</t>
  </si>
  <si>
    <t>454.05-11-2</t>
  </si>
  <si>
    <t>532.2-11-2</t>
  </si>
  <si>
    <t>453.22-11-2</t>
  </si>
  <si>
    <t>454-11-2</t>
  </si>
  <si>
    <t>539.93-11-2</t>
  </si>
  <si>
    <t>332.2-11-2</t>
  </si>
  <si>
    <t>574.024-11-2</t>
  </si>
  <si>
    <t>513.44-11-2</t>
  </si>
  <si>
    <t>516.532-11-2-2</t>
  </si>
  <si>
    <t>911.04-11-2-3</t>
  </si>
  <si>
    <t>518.9-11-2</t>
  </si>
  <si>
    <t>513.897-11-2</t>
  </si>
  <si>
    <t>513.937-11-2</t>
  </si>
  <si>
    <t>513.3-11-2</t>
  </si>
  <si>
    <t>512.292-11-2</t>
  </si>
  <si>
    <t>518.5-11-2</t>
  </si>
  <si>
    <t>517-11-2</t>
  </si>
  <si>
    <t>512.83811-11-2</t>
  </si>
  <si>
    <t>409.9-11-2</t>
  </si>
  <si>
    <t>402-11-2</t>
  </si>
  <si>
    <t>509.11-11-2</t>
  </si>
  <si>
    <t>181.3-11-2-1</t>
  </si>
  <si>
    <t>511.1813-11-2</t>
  </si>
  <si>
    <t>530.966-11-2</t>
  </si>
  <si>
    <t>569.4-11-2</t>
  </si>
  <si>
    <t>005.1-11-2</t>
  </si>
  <si>
    <t>569.47-11-2</t>
  </si>
  <si>
    <t>569.3-11-2</t>
  </si>
  <si>
    <t>005.453-11-2</t>
  </si>
  <si>
    <t>005.72-11-2</t>
  </si>
  <si>
    <t>005.8-11-2</t>
  </si>
  <si>
    <t>427-11-2</t>
  </si>
  <si>
    <t>375.1-11-2</t>
  </si>
  <si>
    <t>698.091-11-2</t>
  </si>
  <si>
    <t>692.57-11-2</t>
  </si>
  <si>
    <t>692-11-2</t>
  </si>
  <si>
    <t>692.07-11-2</t>
  </si>
  <si>
    <t>532.3-11-2</t>
  </si>
  <si>
    <t>철학 나그네</t>
  </si>
  <si>
    <t>사유나그네</t>
  </si>
  <si>
    <t xml:space="preserve"> 마음 나그네 </t>
  </si>
  <si>
    <t>소나무</t>
  </si>
  <si>
    <t>104-11-2-1</t>
  </si>
  <si>
    <t>104-11-2-2</t>
  </si>
  <si>
    <t>104-11-2-3</t>
  </si>
  <si>
    <t>예언자 무함마드의 언행록1</t>
  </si>
  <si>
    <t>예언자 무함마드의 언행록2</t>
  </si>
  <si>
    <t>예언자 무함마드의 언행록3</t>
  </si>
  <si>
    <t>도서출판 알림</t>
  </si>
  <si>
    <t>281-11-2-1</t>
  </si>
  <si>
    <t>281-11-2-2</t>
  </si>
  <si>
    <t>281-11-2-3</t>
  </si>
  <si>
    <t>원형석서(상)</t>
  </si>
  <si>
    <t>원형석서(하)</t>
  </si>
  <si>
    <t>220.913.11-2-상</t>
  </si>
  <si>
    <t xml:space="preserve">220.913-11-2-하 </t>
  </si>
  <si>
    <t>831.1-11-2-상</t>
  </si>
  <si>
    <t>고킨와카슈(상)</t>
  </si>
  <si>
    <t>고킨와카슈(하)</t>
  </si>
  <si>
    <t>831.1-11-2-하</t>
  </si>
  <si>
    <t>회사법 연구(I)</t>
  </si>
  <si>
    <t>회사법 연구(II)</t>
  </si>
  <si>
    <t>366.2-11-2-1</t>
  </si>
  <si>
    <t>366.2-11-2-2</t>
  </si>
  <si>
    <t>340.091189-11-2</t>
  </si>
  <si>
    <t>911-11-2-2-1</t>
  </si>
  <si>
    <t>911-11-2-2-2</t>
  </si>
  <si>
    <t>한일역사의 쟁점 2010-하나의 역사, 두가지생각(1)</t>
  </si>
  <si>
    <t>한일역사의 쟁점 2010-하나의 역사, 두가지생각(2)</t>
  </si>
  <si>
    <t>실체에 이르는 길(1)</t>
  </si>
  <si>
    <t>실체에 이르는 길(2)</t>
  </si>
  <si>
    <t>420.1-11-2-2-1</t>
  </si>
  <si>
    <t>420.1-11-2-2-2</t>
  </si>
  <si>
    <t>151.88-11-2</t>
  </si>
  <si>
    <t>한문화</t>
  </si>
  <si>
    <t>운명을 바꾸는 걸음걸리-장생보법 걸음아 날 살려라</t>
  </si>
  <si>
    <t>한국인에게 고함</t>
  </si>
  <si>
    <t>아이안에 숨어있는 두뇌의 힘을 키워라</t>
  </si>
  <si>
    <t>뇌파진동- 원하는 것을 이루는 뇌의 비밀</t>
  </si>
  <si>
    <t>브레인월드</t>
  </si>
  <si>
    <t>뇌파진동으로 기적을 창조한 사람들</t>
  </si>
  <si>
    <t>브레인월드</t>
  </si>
  <si>
    <t>일본의 역사왜곡</t>
  </si>
  <si>
    <t>홍윤기</t>
  </si>
  <si>
    <t>100 철학</t>
  </si>
  <si>
    <t>도서명</t>
  </si>
  <si>
    <t>출판사</t>
  </si>
  <si>
    <t>뇌로부터 마음을 읽는다</t>
  </si>
  <si>
    <t>전파과학사</t>
  </si>
  <si>
    <t>브레인 스토리 BRAIN STORY</t>
  </si>
  <si>
    <t>지호</t>
  </si>
  <si>
    <t>시냅스와 자아</t>
  </si>
  <si>
    <t>소소</t>
  </si>
  <si>
    <t>인간 뇌 해부도 입문</t>
  </si>
  <si>
    <t>학지사</t>
  </si>
  <si>
    <t>십대들의 뇌에서는 무슨 일이 벌어지고 있나?</t>
  </si>
  <si>
    <t>해나무</t>
  </si>
  <si>
    <t>뇌과학</t>
  </si>
  <si>
    <t>은행나무</t>
  </si>
  <si>
    <t>우리 아이 머리에선 무슨 일이 일어나고 있을까?</t>
  </si>
  <si>
    <t>뇌와 내부세계</t>
  </si>
  <si>
    <t>하나의학사</t>
  </si>
  <si>
    <t>의학 신경해부학</t>
  </si>
  <si>
    <t>나는 그림으로 생각한다</t>
  </si>
  <si>
    <t>양철북</t>
  </si>
  <si>
    <t>나이들수록 왜 시간은 빨리 흐르는가</t>
  </si>
  <si>
    <t>에코리브르</t>
  </si>
  <si>
    <t>아내를 모자로 착각한 남자</t>
  </si>
  <si>
    <t>이마고</t>
  </si>
  <si>
    <t>마음맹</t>
  </si>
  <si>
    <t>시그마프레스</t>
  </si>
  <si>
    <t>마음의 역사</t>
  </si>
  <si>
    <t>영림카디널</t>
  </si>
  <si>
    <t>지상 최대의 쇼</t>
  </si>
  <si>
    <t>김영사</t>
  </si>
  <si>
    <t>공감의 심리학</t>
  </si>
  <si>
    <t>의식의 탐구</t>
  </si>
  <si>
    <t>성격의 탄생</t>
  </si>
  <si>
    <t>와이즈북</t>
  </si>
  <si>
    <t>인문학에게 뇌과학을 말하다</t>
  </si>
  <si>
    <t>동녘사이언스</t>
  </si>
  <si>
    <t>1만 년의 폭발</t>
  </si>
  <si>
    <t>글항아리</t>
  </si>
  <si>
    <t>뇌, 생각의 출현</t>
  </si>
  <si>
    <t>휴머니스트</t>
  </si>
  <si>
    <t>스피노자의 뇌</t>
  </si>
  <si>
    <t>사이언스북스</t>
  </si>
  <si>
    <t>조상 이야기</t>
  </si>
  <si>
    <t>까치(까치글방)</t>
  </si>
  <si>
    <t>의식의 기원</t>
  </si>
  <si>
    <t>한길사</t>
  </si>
  <si>
    <t>노래하는 네안데르탈인</t>
  </si>
  <si>
    <t>뿌리와이파리</t>
  </si>
  <si>
    <t>생각하는 뇌, 생각하는 기계</t>
  </si>
  <si>
    <t>멘토르</t>
  </si>
  <si>
    <t>신경과학과 마음의 세계</t>
  </si>
  <si>
    <t>범양사</t>
  </si>
  <si>
    <t>세컨드 네이처</t>
  </si>
  <si>
    <t>이음</t>
  </si>
  <si>
    <t>뇌는 하늘보다 넓다</t>
  </si>
  <si>
    <t>창의성</t>
  </si>
  <si>
    <t>지식과 창의성 그리고 뇌</t>
  </si>
  <si>
    <t>도서출판청람(이수영)</t>
  </si>
  <si>
    <t>밥 파이크의 창의적 교수법</t>
  </si>
  <si>
    <t>소울 포토 Soul Photo</t>
  </si>
  <si>
    <t>정보문화사</t>
  </si>
  <si>
    <t>창의성의 발견</t>
  </si>
  <si>
    <t>쌤앤파커스</t>
  </si>
  <si>
    <t>뇌 한복판으로 떠나는 여행</t>
  </si>
  <si>
    <t>뇌, 1.4킬로그램의 사용법</t>
  </si>
  <si>
    <t>21세기북스</t>
  </si>
  <si>
    <t>뇌 과학의 함정</t>
  </si>
  <si>
    <t>갤리온</t>
  </si>
  <si>
    <t>리와이어!</t>
  </si>
  <si>
    <t>프런티어</t>
  </si>
  <si>
    <t>뇌</t>
  </si>
  <si>
    <t>학습과학</t>
  </si>
  <si>
    <t>뇌 기반 교수-학습 전략</t>
  </si>
  <si>
    <t>뇌 교육 뇌 치료</t>
  </si>
  <si>
    <t>뇌 속의 놀라운 비밀</t>
  </si>
  <si>
    <t>승산</t>
  </si>
  <si>
    <t>뇌 기반 교육의 원리</t>
  </si>
  <si>
    <t>브레인 룰스</t>
  </si>
  <si>
    <t>뇌 발달을 위한 신체놀이</t>
  </si>
  <si>
    <t>붓다 브레인</t>
  </si>
  <si>
    <t>불광출판사</t>
  </si>
  <si>
    <t>브레인 사이언스 BRAIN SCIENCE</t>
  </si>
  <si>
    <t>열린과학</t>
  </si>
  <si>
    <t>000 총 류</t>
  </si>
  <si>
    <t>100 철학</t>
  </si>
  <si>
    <t>200 종교</t>
  </si>
  <si>
    <t>300 사회과학</t>
  </si>
  <si>
    <t>400 자연과학</t>
  </si>
  <si>
    <t>500 기술과학</t>
  </si>
  <si>
    <t>600 예술</t>
  </si>
  <si>
    <t>000 총 류</t>
  </si>
  <si>
    <t>사유나그네</t>
  </si>
  <si>
    <t>소나무</t>
  </si>
  <si>
    <t>철학 나그네</t>
  </si>
  <si>
    <t>소나무</t>
  </si>
  <si>
    <t>200 종교</t>
  </si>
  <si>
    <t>예언자 무함마드의 언행록1</t>
  </si>
  <si>
    <t>도서출판 알림</t>
  </si>
  <si>
    <t>예언자 무함마드의 언행록2</t>
  </si>
  <si>
    <t>예언자 무함마드의 언행록3</t>
  </si>
  <si>
    <t>원형석서(상)</t>
  </si>
  <si>
    <t>㈜씨아이알</t>
  </si>
  <si>
    <t>원형석서(하)</t>
  </si>
  <si>
    <t>300 사회과학</t>
  </si>
  <si>
    <t>아이안에 숨어있는 두뇌의 힘을 키워라</t>
  </si>
  <si>
    <t>한문화</t>
  </si>
  <si>
    <r>
      <t>조선 전기 한일관계와 博多</t>
    </r>
    <r>
      <rPr>
        <sz val="11"/>
        <color indexed="8"/>
        <rFont val="맑은 고딕"/>
        <family val="3"/>
      </rPr>
      <t>･對馬</t>
    </r>
  </si>
  <si>
    <t>회사법 연구(I)</t>
  </si>
  <si>
    <t>회사법 연구(II)</t>
  </si>
  <si>
    <t>400 자연과학</t>
  </si>
  <si>
    <t>실체에 이르는 길(1)</t>
  </si>
  <si>
    <t>실체에 이르는 길(2)</t>
  </si>
  <si>
    <t>500 기술과학</t>
  </si>
  <si>
    <t>뇌파진동- 원하는 것을 이루는 뇌의 비밀</t>
  </si>
  <si>
    <t>브레인월드</t>
  </si>
  <si>
    <t>뇌파진동으로 기적을 창조한 사람들</t>
  </si>
  <si>
    <t>운명을 바꾸는 걸음걸리-장생보법 걸음아 날 살려라</t>
  </si>
  <si>
    <t>600 예술</t>
  </si>
  <si>
    <t>900 역사</t>
  </si>
  <si>
    <t>700 언어</t>
  </si>
  <si>
    <t>800 문학</t>
  </si>
  <si>
    <t>도서대장(천안보관)</t>
  </si>
  <si>
    <t>도서대장(서울보관)</t>
  </si>
  <si>
    <t>NO.</t>
  </si>
  <si>
    <t>도서대장(서울보관-뇌교육전공)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</si>
</sst>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7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name val="바탕체"/>
      <family val="1"/>
    </font>
    <font>
      <sz val="10"/>
      <name val="바탕체"/>
      <family val="1"/>
    </font>
    <font>
      <sz val="8"/>
      <name val="돋움"/>
      <family val="3"/>
    </font>
    <font>
      <sz val="10"/>
      <name val="MS PMincho"/>
      <family val="1"/>
    </font>
    <font>
      <sz val="10"/>
      <color indexed="8"/>
      <name val="바탕체"/>
      <family val="1"/>
    </font>
    <font>
      <sz val="10"/>
      <color indexed="30"/>
      <name val="바탕체"/>
      <family val="1"/>
    </font>
    <font>
      <sz val="11"/>
      <color indexed="8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바탕체"/>
      <family val="1"/>
    </font>
    <font>
      <b/>
      <sz val="10"/>
      <color indexed="8"/>
      <name val="바탕체"/>
      <family val="1"/>
    </font>
    <font>
      <sz val="10"/>
      <color indexed="10"/>
      <name val="바탕체"/>
      <family val="1"/>
    </font>
    <font>
      <sz val="11"/>
      <color indexed="10"/>
      <name val="바탕체"/>
      <family val="1"/>
    </font>
    <font>
      <sz val="9"/>
      <color indexed="8"/>
      <name val="새굴림"/>
      <family val="1"/>
    </font>
    <font>
      <b/>
      <u val="single"/>
      <sz val="18"/>
      <color indexed="8"/>
      <name val="바탕체"/>
      <family val="1"/>
    </font>
    <font>
      <sz val="10"/>
      <color indexed="8"/>
      <name val="새굴림"/>
      <family val="1"/>
    </font>
    <font>
      <b/>
      <sz val="11"/>
      <color indexed="17"/>
      <name val="맑은 고딕"/>
      <family val="3"/>
    </font>
    <font>
      <b/>
      <sz val="11"/>
      <color indexed="10"/>
      <name val="맑은 고딕"/>
      <family val="3"/>
    </font>
    <font>
      <b/>
      <sz val="11"/>
      <color indexed="17"/>
      <name val="바탕체"/>
      <family val="1"/>
    </font>
    <font>
      <b/>
      <sz val="11"/>
      <color indexed="10"/>
      <name val="바탕체"/>
      <family val="1"/>
    </font>
    <font>
      <sz val="9"/>
      <color indexed="8"/>
      <name val="바탕체"/>
      <family val="1"/>
    </font>
    <font>
      <b/>
      <sz val="14"/>
      <color indexed="36"/>
      <name val="맑은 고딕"/>
      <family val="3"/>
    </font>
    <font>
      <b/>
      <sz val="14"/>
      <color indexed="30"/>
      <name val="맑은 고딕"/>
      <family val="3"/>
    </font>
    <font>
      <sz val="14"/>
      <color indexed="3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바탕체"/>
      <family val="1"/>
    </font>
    <font>
      <b/>
      <sz val="15"/>
      <color theme="1"/>
      <name val="바탕체"/>
      <family val="1"/>
    </font>
    <font>
      <b/>
      <sz val="10"/>
      <color theme="1"/>
      <name val="바탕체"/>
      <family val="1"/>
    </font>
    <font>
      <sz val="10"/>
      <color theme="1"/>
      <name val="바탕체"/>
      <family val="1"/>
    </font>
    <font>
      <sz val="10"/>
      <color rgb="FFFF0000"/>
      <name val="바탕체"/>
      <family val="1"/>
    </font>
    <font>
      <sz val="11"/>
      <color rgb="FFFF0000"/>
      <name val="바탕체"/>
      <family val="1"/>
    </font>
    <font>
      <sz val="9"/>
      <color theme="1"/>
      <name val="새굴림"/>
      <family val="1"/>
    </font>
    <font>
      <b/>
      <u val="single"/>
      <sz val="18"/>
      <color theme="1"/>
      <name val="바탕체"/>
      <family val="1"/>
    </font>
    <font>
      <sz val="10"/>
      <color theme="1"/>
      <name val="새굴림"/>
      <family val="1"/>
    </font>
    <font>
      <b/>
      <sz val="11"/>
      <color rgb="FF00B050"/>
      <name val="Calibri"/>
      <family val="3"/>
    </font>
    <font>
      <b/>
      <sz val="11"/>
      <color rgb="FFFF0000"/>
      <name val="Calibri"/>
      <family val="3"/>
    </font>
    <font>
      <b/>
      <sz val="11"/>
      <color rgb="FF00B050"/>
      <name val="바탕체"/>
      <family val="1"/>
    </font>
    <font>
      <b/>
      <sz val="11"/>
      <color rgb="FFFF0000"/>
      <name val="바탕체"/>
      <family val="1"/>
    </font>
    <font>
      <sz val="9"/>
      <color theme="1"/>
      <name val="바탕체"/>
      <family val="1"/>
    </font>
    <font>
      <b/>
      <sz val="14"/>
      <color rgb="FF7030A0"/>
      <name val="Calibri"/>
      <family val="3"/>
    </font>
    <font>
      <b/>
      <sz val="14"/>
      <color rgb="FF0070C0"/>
      <name val="Calibri"/>
      <family val="3"/>
    </font>
    <font>
      <sz val="14"/>
      <color rgb="FF0070C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rgb="FFFF0000"/>
      </left>
      <right style="thin">
        <color rgb="FFFF0000"/>
      </right>
      <top/>
      <bottom style="hair"/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 style="thin">
        <color rgb="FFFF0000"/>
      </right>
      <top style="hair"/>
      <bottom style="hair"/>
    </border>
    <border>
      <left style="thin">
        <color rgb="FFFF0000"/>
      </left>
      <right style="thin">
        <color rgb="FFFF0000"/>
      </right>
      <top style="hair"/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79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vertical="center" wrapTex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vertical="center" wrapText="1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11" xfId="61" applyFont="1" applyFill="1" applyBorder="1" applyAlignment="1">
      <alignment vertical="center" wrapText="1" shrinkToFi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59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3" fontId="60" fillId="0" borderId="15" xfId="0" applyNumberFormat="1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3" fontId="60" fillId="0" borderId="17" xfId="0" applyNumberFormat="1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vertical="center" wrapText="1"/>
      <protection/>
    </xf>
    <xf numFmtId="0" fontId="4" fillId="0" borderId="19" xfId="61" applyFont="1" applyBorder="1" applyAlignment="1">
      <alignment horizontal="center" vertical="center" shrinkToFit="1"/>
      <protection/>
    </xf>
    <xf numFmtId="0" fontId="59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4" fillId="0" borderId="22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vertical="center" wrapText="1"/>
      <protection/>
    </xf>
    <xf numFmtId="0" fontId="4" fillId="0" borderId="23" xfId="61" applyFont="1" applyBorder="1" applyAlignment="1">
      <alignment horizontal="center" vertical="center" shrinkToFit="1"/>
      <protection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4" fillId="33" borderId="11" xfId="61" applyFont="1" applyFill="1" applyBorder="1" applyAlignment="1">
      <alignment vertical="center" wrapText="1"/>
      <protection/>
    </xf>
    <xf numFmtId="0" fontId="4" fillId="33" borderId="11" xfId="61" applyFont="1" applyFill="1" applyBorder="1" applyAlignment="1">
      <alignment horizontal="center" vertical="center" shrinkToFit="1"/>
      <protection/>
    </xf>
    <xf numFmtId="0" fontId="60" fillId="33" borderId="27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4" fillId="33" borderId="10" xfId="61" applyFont="1" applyFill="1" applyBorder="1" applyAlignment="1">
      <alignment horizontal="center" vertical="center"/>
      <protection/>
    </xf>
    <xf numFmtId="0" fontId="61" fillId="34" borderId="11" xfId="61" applyFont="1" applyFill="1" applyBorder="1" applyAlignment="1">
      <alignment vertical="center" wrapText="1"/>
      <protection/>
    </xf>
    <xf numFmtId="0" fontId="61" fillId="34" borderId="11" xfId="61" applyFont="1" applyFill="1" applyBorder="1" applyAlignment="1">
      <alignment horizontal="center" vertical="center" shrinkToFit="1"/>
      <protection/>
    </xf>
    <xf numFmtId="0" fontId="61" fillId="34" borderId="27" xfId="0" applyFont="1" applyFill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1" xfId="61" applyFont="1" applyFill="1" applyBorder="1" applyAlignment="1">
      <alignment vertical="center" wrapText="1"/>
      <protection/>
    </xf>
    <xf numFmtId="0" fontId="4" fillId="34" borderId="11" xfId="61" applyFont="1" applyFill="1" applyBorder="1" applyAlignment="1">
      <alignment horizontal="center" vertical="center" shrinkToFit="1"/>
      <protection/>
    </xf>
    <xf numFmtId="0" fontId="60" fillId="34" borderId="27" xfId="0" applyFont="1" applyFill="1" applyBorder="1" applyAlignment="1">
      <alignment horizontal="center" vertical="center"/>
    </xf>
    <xf numFmtId="0" fontId="57" fillId="34" borderId="25" xfId="0" applyFont="1" applyFill="1" applyBorder="1" applyAlignment="1">
      <alignment horizontal="center" vertical="center"/>
    </xf>
    <xf numFmtId="0" fontId="4" fillId="0" borderId="31" xfId="61" applyFont="1" applyBorder="1" applyAlignment="1">
      <alignment horizontal="center" vertical="center" shrinkToFit="1"/>
      <protection/>
    </xf>
    <xf numFmtId="0" fontId="61" fillId="34" borderId="31" xfId="61" applyFont="1" applyFill="1" applyBorder="1" applyAlignment="1">
      <alignment horizontal="center" vertical="center" shrinkToFit="1"/>
      <protection/>
    </xf>
    <xf numFmtId="0" fontId="4" fillId="0" borderId="31" xfId="61" applyFont="1" applyFill="1" applyBorder="1" applyAlignment="1">
      <alignment horizontal="center" vertical="center" shrinkToFit="1"/>
      <protection/>
    </xf>
    <xf numFmtId="0" fontId="4" fillId="33" borderId="31" xfId="61" applyFont="1" applyFill="1" applyBorder="1" applyAlignment="1">
      <alignment horizontal="center" vertical="center" shrinkToFit="1"/>
      <protection/>
    </xf>
    <xf numFmtId="0" fontId="4" fillId="34" borderId="31" xfId="61" applyFont="1" applyFill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32" xfId="61" applyFont="1" applyBorder="1" applyAlignment="1">
      <alignment horizontal="center" vertical="center" shrinkToFit="1"/>
      <protection/>
    </xf>
    <xf numFmtId="0" fontId="4" fillId="0" borderId="33" xfId="61" applyFont="1" applyBorder="1" applyAlignment="1">
      <alignment horizontal="center" vertical="center" shrinkToFit="1"/>
      <protection/>
    </xf>
    <xf numFmtId="0" fontId="4" fillId="5" borderId="11" xfId="61" applyFont="1" applyFill="1" applyBorder="1" applyAlignment="1">
      <alignment vertical="center" wrapText="1"/>
      <protection/>
    </xf>
    <xf numFmtId="0" fontId="4" fillId="5" borderId="11" xfId="61" applyFont="1" applyFill="1" applyBorder="1" applyAlignment="1">
      <alignment horizontal="center" vertical="center" shrinkToFit="1"/>
      <protection/>
    </xf>
    <xf numFmtId="0" fontId="4" fillId="5" borderId="31" xfId="61" applyFont="1" applyFill="1" applyBorder="1" applyAlignment="1">
      <alignment horizontal="center" vertical="center" shrinkToFit="1"/>
      <protection/>
    </xf>
    <xf numFmtId="0" fontId="63" fillId="0" borderId="0" xfId="0" applyFont="1" applyAlignment="1">
      <alignment vertical="center"/>
    </xf>
    <xf numFmtId="0" fontId="4" fillId="11" borderId="11" xfId="61" applyFont="1" applyFill="1" applyBorder="1" applyAlignment="1">
      <alignment vertical="center" wrapText="1"/>
      <protection/>
    </xf>
    <xf numFmtId="0" fontId="4" fillId="11" borderId="11" xfId="61" applyFont="1" applyFill="1" applyBorder="1" applyAlignment="1">
      <alignment horizontal="center" vertical="center" shrinkToFit="1"/>
      <protection/>
    </xf>
    <xf numFmtId="0" fontId="4" fillId="11" borderId="31" xfId="61" applyFont="1" applyFill="1" applyBorder="1" applyAlignment="1">
      <alignment horizontal="center" vertical="center" shrinkToFit="1"/>
      <protection/>
    </xf>
    <xf numFmtId="0" fontId="64" fillId="0" borderId="0" xfId="0" applyFont="1" applyAlignment="1">
      <alignment horizontal="center" vertical="center"/>
    </xf>
    <xf numFmtId="0" fontId="4" fillId="35" borderId="11" xfId="61" applyFont="1" applyFill="1" applyBorder="1" applyAlignment="1">
      <alignment vertical="center" wrapText="1"/>
      <protection/>
    </xf>
    <xf numFmtId="0" fontId="60" fillId="35" borderId="11" xfId="61" applyFont="1" applyFill="1" applyBorder="1" applyAlignment="1">
      <alignment vertical="center" wrapText="1"/>
      <protection/>
    </xf>
    <xf numFmtId="0" fontId="4" fillId="34" borderId="11" xfId="61" applyFont="1" applyFill="1" applyBorder="1" applyAlignment="1">
      <alignment horizontal="left" vertical="center" wrapText="1" shrinkToFit="1"/>
      <protection/>
    </xf>
    <xf numFmtId="0" fontId="65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66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34" borderId="0" xfId="0" applyFill="1" applyAlignment="1">
      <alignment vertical="center"/>
    </xf>
    <xf numFmtId="49" fontId="0" fillId="34" borderId="0" xfId="0" applyNumberFormat="1" applyFill="1" applyAlignment="1">
      <alignment vertical="center"/>
    </xf>
    <xf numFmtId="49" fontId="66" fillId="34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vertical="center"/>
    </xf>
    <xf numFmtId="49" fontId="66" fillId="33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 wrapText="1"/>
    </xf>
    <xf numFmtId="49" fontId="66" fillId="0" borderId="0" xfId="0" applyNumberFormat="1" applyFont="1" applyAlignment="1">
      <alignment vertical="center" wrapText="1"/>
    </xf>
    <xf numFmtId="0" fontId="67" fillId="0" borderId="0" xfId="0" applyFont="1" applyAlignment="1">
      <alignment vertical="center"/>
    </xf>
    <xf numFmtId="49" fontId="6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33" borderId="20" xfId="0" applyFill="1" applyBorder="1" applyAlignment="1">
      <alignment vertical="center"/>
    </xf>
    <xf numFmtId="49" fontId="0" fillId="33" borderId="20" xfId="0" applyNumberFormat="1" applyFill="1" applyBorder="1" applyAlignment="1">
      <alignment vertical="center"/>
    </xf>
    <xf numFmtId="49" fontId="66" fillId="33" borderId="20" xfId="0" applyNumberFormat="1" applyFont="1" applyFill="1" applyBorder="1" applyAlignment="1">
      <alignment vertical="center"/>
    </xf>
    <xf numFmtId="49" fontId="0" fillId="33" borderId="20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49" fontId="57" fillId="0" borderId="0" xfId="0" applyNumberFormat="1" applyFont="1" applyAlignment="1">
      <alignment vertical="center"/>
    </xf>
    <xf numFmtId="49" fontId="68" fillId="0" borderId="0" xfId="0" applyNumberFormat="1" applyFont="1" applyAlignment="1">
      <alignment vertical="center"/>
    </xf>
    <xf numFmtId="0" fontId="57" fillId="34" borderId="0" xfId="0" applyFont="1" applyFill="1" applyAlignment="1">
      <alignment vertical="center"/>
    </xf>
    <xf numFmtId="49" fontId="57" fillId="34" borderId="0" xfId="0" applyNumberFormat="1" applyFont="1" applyFill="1" applyAlignment="1">
      <alignment vertical="center"/>
    </xf>
    <xf numFmtId="49" fontId="68" fillId="34" borderId="0" xfId="0" applyNumberFormat="1" applyFont="1" applyFill="1" applyAlignment="1">
      <alignment vertical="center"/>
    </xf>
    <xf numFmtId="0" fontId="57" fillId="33" borderId="0" xfId="0" applyFont="1" applyFill="1" applyAlignment="1">
      <alignment vertical="center"/>
    </xf>
    <xf numFmtId="49" fontId="57" fillId="33" borderId="0" xfId="0" applyNumberFormat="1" applyFont="1" applyFill="1" applyAlignment="1">
      <alignment vertical="center"/>
    </xf>
    <xf numFmtId="49" fontId="68" fillId="33" borderId="0" xfId="0" applyNumberFormat="1" applyFont="1" applyFill="1" applyAlignment="1">
      <alignment vertical="center"/>
    </xf>
    <xf numFmtId="0" fontId="57" fillId="0" borderId="0" xfId="0" applyFont="1" applyAlignment="1">
      <alignment vertical="center" wrapText="1"/>
    </xf>
    <xf numFmtId="49" fontId="57" fillId="0" borderId="0" xfId="0" applyNumberFormat="1" applyFont="1" applyAlignment="1">
      <alignment vertical="center" wrapText="1"/>
    </xf>
    <xf numFmtId="49" fontId="68" fillId="0" borderId="0" xfId="0" applyNumberFormat="1" applyFont="1" applyAlignment="1">
      <alignment vertical="center" wrapText="1"/>
    </xf>
    <xf numFmtId="0" fontId="69" fillId="0" borderId="0" xfId="0" applyFont="1" applyAlignment="1">
      <alignment vertical="center"/>
    </xf>
    <xf numFmtId="49" fontId="69" fillId="0" borderId="0" xfId="0" applyNumberFormat="1" applyFont="1" applyAlignment="1">
      <alignment vertical="center"/>
    </xf>
    <xf numFmtId="0" fontId="57" fillId="33" borderId="20" xfId="0" applyFont="1" applyFill="1" applyBorder="1" applyAlignment="1">
      <alignment vertical="center"/>
    </xf>
    <xf numFmtId="0" fontId="70" fillId="0" borderId="0" xfId="0" applyFont="1" applyAlignment="1">
      <alignment vertical="center"/>
    </xf>
    <xf numFmtId="49" fontId="57" fillId="33" borderId="20" xfId="0" applyNumberFormat="1" applyFont="1" applyFill="1" applyBorder="1" applyAlignment="1">
      <alignment vertical="center"/>
    </xf>
    <xf numFmtId="49" fontId="68" fillId="33" borderId="20" xfId="0" applyNumberFormat="1" applyFont="1" applyFill="1" applyBorder="1" applyAlignment="1">
      <alignment vertical="center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9" fillId="7" borderId="43" xfId="0" applyFont="1" applyFill="1" applyBorder="1" applyAlignment="1">
      <alignment horizontal="center" vertical="center"/>
    </xf>
    <xf numFmtId="0" fontId="49" fillId="7" borderId="51" xfId="0" applyFont="1" applyFill="1" applyBorder="1" applyAlignment="1">
      <alignment horizontal="center" vertical="center"/>
    </xf>
    <xf numFmtId="0" fontId="49" fillId="7" borderId="52" xfId="0" applyFont="1" applyFill="1" applyBorder="1" applyAlignment="1">
      <alignment horizontal="center" vertical="center"/>
    </xf>
    <xf numFmtId="0" fontId="49" fillId="7" borderId="52" xfId="0" applyFont="1" applyFill="1" applyBorder="1" applyAlignment="1">
      <alignment horizontal="center" vertical="center" wrapText="1"/>
    </xf>
    <xf numFmtId="0" fontId="49" fillId="7" borderId="5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49" fillId="6" borderId="52" xfId="0" applyFont="1" applyFill="1" applyBorder="1" applyAlignment="1">
      <alignment horizontal="center" vertical="center"/>
    </xf>
    <xf numFmtId="0" fontId="49" fillId="6" borderId="43" xfId="0" applyFont="1" applyFill="1" applyBorder="1" applyAlignment="1">
      <alignment horizontal="center" vertical="center"/>
    </xf>
    <xf numFmtId="0" fontId="49" fillId="7" borderId="43" xfId="0" applyFont="1" applyFill="1" applyBorder="1" applyAlignment="1">
      <alignment horizontal="center" vertical="center" wrapText="1"/>
    </xf>
    <xf numFmtId="0" fontId="49" fillId="7" borderId="51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34" borderId="44" xfId="0" applyFill="1" applyBorder="1" applyAlignment="1">
      <alignment horizontal="center" vertical="center"/>
    </xf>
    <xf numFmtId="0" fontId="0" fillId="34" borderId="41" xfId="0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49" fillId="6" borderId="51" xfId="0" applyFont="1" applyFill="1" applyBorder="1" applyAlignment="1">
      <alignment horizontal="center" vertical="center" wrapText="1"/>
    </xf>
    <xf numFmtId="0" fontId="0" fillId="34" borderId="54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42" xfId="0" applyFill="1" applyBorder="1" applyAlignment="1">
      <alignment vertical="center" wrapText="1"/>
    </xf>
    <xf numFmtId="0" fontId="0" fillId="34" borderId="37" xfId="0" applyFill="1" applyBorder="1" applyAlignment="1">
      <alignment vertical="center" wrapText="1"/>
    </xf>
    <xf numFmtId="0" fontId="0" fillId="34" borderId="44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vertical="center" wrapText="1"/>
    </xf>
    <xf numFmtId="0" fontId="0" fillId="34" borderId="21" xfId="0" applyFont="1" applyFill="1" applyBorder="1" applyAlignment="1">
      <alignment vertical="center" wrapText="1"/>
    </xf>
    <xf numFmtId="0" fontId="0" fillId="34" borderId="41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49" fillId="34" borderId="55" xfId="0" applyFont="1" applyFill="1" applyBorder="1" applyAlignment="1">
      <alignment horizontal="center" vertical="center" wrapText="1"/>
    </xf>
    <xf numFmtId="0" fontId="49" fillId="34" borderId="56" xfId="0" applyFont="1" applyFill="1" applyBorder="1" applyAlignment="1">
      <alignment horizontal="center" vertical="center" wrapText="1"/>
    </xf>
    <xf numFmtId="0" fontId="49" fillId="34" borderId="41" xfId="0" applyFont="1" applyFill="1" applyBorder="1" applyAlignment="1">
      <alignment horizontal="center" vertical="center" wrapText="1"/>
    </xf>
    <xf numFmtId="0" fontId="72" fillId="0" borderId="57" xfId="0" applyFont="1" applyBorder="1" applyAlignment="1">
      <alignment horizontal="center" vertical="center"/>
    </xf>
    <xf numFmtId="0" fontId="49" fillId="34" borderId="58" xfId="0" applyFont="1" applyFill="1" applyBorder="1" applyAlignment="1">
      <alignment horizontal="center" vertical="center" wrapText="1"/>
    </xf>
    <xf numFmtId="0" fontId="49" fillId="34" borderId="59" xfId="0" applyFont="1" applyFill="1" applyBorder="1" applyAlignment="1">
      <alignment horizontal="center" vertical="center" wrapText="1"/>
    </xf>
    <xf numFmtId="0" fontId="49" fillId="34" borderId="60" xfId="0" applyFont="1" applyFill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73" fillId="0" borderId="57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4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8"/>
  <sheetViews>
    <sheetView zoomScalePageLayoutView="0" workbookViewId="0" topLeftCell="C82">
      <selection activeCell="H91" sqref="H91"/>
    </sheetView>
  </sheetViews>
  <sheetFormatPr defaultColWidth="9.140625" defaultRowHeight="15"/>
  <cols>
    <col min="1" max="1" width="6.421875" style="8" customWidth="1"/>
    <col min="2" max="2" width="37.28125" style="8" customWidth="1"/>
    <col min="3" max="3" width="12.421875" style="8" customWidth="1"/>
    <col min="4" max="4" width="15.7109375" style="8" customWidth="1"/>
    <col min="5" max="5" width="9.00390625" style="8" customWidth="1"/>
    <col min="6" max="6" width="9.28125" style="8" customWidth="1"/>
    <col min="7" max="7" width="14.140625" style="8" customWidth="1"/>
    <col min="8" max="8" width="38.421875" style="8" customWidth="1"/>
    <col min="9" max="9" width="11.7109375" style="8" customWidth="1"/>
    <col min="10" max="10" width="9.00390625" style="8" customWidth="1"/>
    <col min="11" max="11" width="4.7109375" style="8" customWidth="1"/>
    <col min="12" max="12" width="20.28125" style="8" customWidth="1"/>
    <col min="13" max="13" width="16.00390625" style="8" customWidth="1"/>
    <col min="14" max="16384" width="9.00390625" style="8" customWidth="1"/>
  </cols>
  <sheetData>
    <row r="1" spans="1:7" ht="35.25" customHeight="1">
      <c r="A1" s="163" t="s">
        <v>297</v>
      </c>
      <c r="B1" s="163"/>
      <c r="C1" s="163"/>
      <c r="D1" s="163"/>
      <c r="E1" s="163"/>
      <c r="F1" s="163"/>
      <c r="G1" s="70"/>
    </row>
    <row r="2" spans="1:5" ht="19.5">
      <c r="A2" s="9"/>
      <c r="B2" s="9"/>
      <c r="C2" s="9"/>
      <c r="D2" s="9"/>
      <c r="E2" s="9"/>
    </row>
    <row r="3" spans="1:7" ht="24" customHeight="1">
      <c r="A3" s="10" t="s">
        <v>301</v>
      </c>
      <c r="B3" s="11" t="s">
        <v>309</v>
      </c>
      <c r="C3" s="12"/>
      <c r="D3" s="12"/>
      <c r="E3" s="12"/>
      <c r="F3" s="13"/>
      <c r="G3" s="13"/>
    </row>
    <row r="4" spans="1:7" ht="24" customHeight="1">
      <c r="A4" s="14" t="s">
        <v>302</v>
      </c>
      <c r="B4" s="15">
        <f>+E409</f>
        <v>380</v>
      </c>
      <c r="C4" s="12"/>
      <c r="D4" s="12"/>
      <c r="E4" s="12"/>
      <c r="F4" s="13"/>
      <c r="G4" s="13"/>
    </row>
    <row r="5" spans="1:7" ht="24" customHeight="1">
      <c r="A5" s="14" t="s">
        <v>303</v>
      </c>
      <c r="B5" s="16">
        <f>+E410</f>
        <v>880</v>
      </c>
      <c r="C5" s="12"/>
      <c r="D5" s="12"/>
      <c r="E5" s="12"/>
      <c r="F5" s="13"/>
      <c r="G5" s="13"/>
    </row>
    <row r="6" spans="1:7" ht="24" customHeight="1">
      <c r="A6" s="17" t="s">
        <v>304</v>
      </c>
      <c r="B6" s="18">
        <f>+E411</f>
        <v>892</v>
      </c>
      <c r="C6" s="12"/>
      <c r="D6" s="12"/>
      <c r="E6" s="12"/>
      <c r="F6" s="13"/>
      <c r="G6" s="13"/>
    </row>
    <row r="7" spans="1:7" ht="13.5">
      <c r="A7" s="13"/>
      <c r="B7" s="13"/>
      <c r="C7" s="13"/>
      <c r="D7" s="13"/>
      <c r="E7" s="20"/>
      <c r="F7" s="13"/>
      <c r="G7" s="13"/>
    </row>
    <row r="8" spans="1:13" s="19" customFormat="1" ht="26.25" customHeight="1">
      <c r="A8" s="24" t="s">
        <v>296</v>
      </c>
      <c r="B8" s="25" t="s">
        <v>305</v>
      </c>
      <c r="C8" s="25" t="s">
        <v>0</v>
      </c>
      <c r="D8" s="25" t="s">
        <v>311</v>
      </c>
      <c r="E8" s="26" t="s">
        <v>139</v>
      </c>
      <c r="F8" s="24" t="s">
        <v>140</v>
      </c>
      <c r="G8" s="24" t="s">
        <v>1138</v>
      </c>
      <c r="H8" s="8" t="s">
        <v>91</v>
      </c>
      <c r="I8" s="8">
        <v>340.911</v>
      </c>
      <c r="J8" s="95" t="s">
        <v>982</v>
      </c>
      <c r="K8" s="96">
        <v>-7</v>
      </c>
      <c r="L8" s="8" t="str">
        <f>I8&amp;J8&amp;K8</f>
        <v>340.911-11-2-7</v>
      </c>
      <c r="M8" s="8"/>
    </row>
    <row r="9" spans="1:12" ht="24" customHeight="1">
      <c r="A9" s="21">
        <v>1</v>
      </c>
      <c r="B9" s="22" t="s">
        <v>1</v>
      </c>
      <c r="C9" s="23" t="s">
        <v>2</v>
      </c>
      <c r="D9" s="55" t="s">
        <v>312</v>
      </c>
      <c r="E9" s="37">
        <v>2</v>
      </c>
      <c r="F9" s="34">
        <v>2</v>
      </c>
      <c r="G9" s="112" t="str">
        <f>VLOOKUP(B9,$H$8:$M$418,5,FALSE)</f>
        <v>151.53-11-2</v>
      </c>
      <c r="H9" s="8" t="s">
        <v>983</v>
      </c>
      <c r="I9" s="8">
        <v>340.911</v>
      </c>
      <c r="J9" s="95" t="s">
        <v>982</v>
      </c>
      <c r="K9" s="96">
        <v>-6</v>
      </c>
      <c r="L9" s="8" t="str">
        <f aca="true" t="shared" si="0" ref="L9:L72">I9&amp;J9&amp;K9</f>
        <v>340.911-11-2-6</v>
      </c>
    </row>
    <row r="10" spans="1:12" ht="24" customHeight="1">
      <c r="A10" s="1">
        <v>2</v>
      </c>
      <c r="B10" s="2" t="s">
        <v>3</v>
      </c>
      <c r="C10" s="3" t="s">
        <v>2</v>
      </c>
      <c r="D10" s="55" t="s">
        <v>313</v>
      </c>
      <c r="E10" s="37">
        <v>2</v>
      </c>
      <c r="F10" s="35">
        <v>2</v>
      </c>
      <c r="G10" s="113" t="str">
        <f aca="true" t="shared" si="1" ref="G10:G73">VLOOKUP(B10,$H$8:$M$418,5,FALSE)</f>
        <v>148.3-11-2</v>
      </c>
      <c r="H10" s="8" t="s">
        <v>984</v>
      </c>
      <c r="I10" s="8">
        <v>340.911</v>
      </c>
      <c r="J10" s="95" t="s">
        <v>982</v>
      </c>
      <c r="K10" s="96">
        <v>-5</v>
      </c>
      <c r="L10" s="8" t="str">
        <f t="shared" si="0"/>
        <v>340.911-11-2-5</v>
      </c>
    </row>
    <row r="11" spans="1:12" ht="24" customHeight="1">
      <c r="A11" s="1">
        <v>3</v>
      </c>
      <c r="B11" s="63" t="s">
        <v>4</v>
      </c>
      <c r="C11" s="64" t="s">
        <v>2</v>
      </c>
      <c r="D11" s="65">
        <v>152.413</v>
      </c>
      <c r="E11" s="37">
        <v>2</v>
      </c>
      <c r="F11" s="35">
        <v>2</v>
      </c>
      <c r="G11" s="113" t="str">
        <f t="shared" si="1"/>
        <v>152.413-11-2</v>
      </c>
      <c r="H11" s="8" t="s">
        <v>985</v>
      </c>
      <c r="I11" s="8">
        <v>715</v>
      </c>
      <c r="J11" s="95" t="s">
        <v>982</v>
      </c>
      <c r="K11" s="96">
        <v>-5</v>
      </c>
      <c r="L11" s="8" t="str">
        <f t="shared" si="0"/>
        <v>715-11-2-5</v>
      </c>
    </row>
    <row r="12" spans="1:12" ht="24" customHeight="1">
      <c r="A12" s="1">
        <v>4</v>
      </c>
      <c r="B12" s="63" t="s">
        <v>5</v>
      </c>
      <c r="C12" s="64" t="s">
        <v>6</v>
      </c>
      <c r="D12" s="65"/>
      <c r="E12" s="37">
        <v>2</v>
      </c>
      <c r="F12" s="35">
        <v>2</v>
      </c>
      <c r="G12" s="113" t="str">
        <f t="shared" si="1"/>
        <v>151.58-11-2</v>
      </c>
      <c r="H12" s="8" t="s">
        <v>986</v>
      </c>
      <c r="I12" s="8">
        <v>911.059</v>
      </c>
      <c r="J12" s="95" t="s">
        <v>982</v>
      </c>
      <c r="K12" s="96">
        <v>-5</v>
      </c>
      <c r="L12" s="8" t="str">
        <f t="shared" si="0"/>
        <v>911.059-11-2-5</v>
      </c>
    </row>
    <row r="13" spans="1:12" ht="24" customHeight="1">
      <c r="A13" s="1">
        <v>5</v>
      </c>
      <c r="B13" s="2" t="s">
        <v>7</v>
      </c>
      <c r="C13" s="3" t="s">
        <v>8</v>
      </c>
      <c r="D13" s="55" t="s">
        <v>314</v>
      </c>
      <c r="E13" s="37">
        <v>2</v>
      </c>
      <c r="F13" s="35">
        <v>2</v>
      </c>
      <c r="G13" s="113" t="str">
        <f t="shared" si="1"/>
        <v>152.222-11-2</v>
      </c>
      <c r="H13" s="8" t="s">
        <v>987</v>
      </c>
      <c r="I13" s="8">
        <v>231</v>
      </c>
      <c r="J13" s="95" t="s">
        <v>982</v>
      </c>
      <c r="K13" s="96">
        <v>-4</v>
      </c>
      <c r="L13" s="8" t="str">
        <f t="shared" si="0"/>
        <v>231-11-2-4</v>
      </c>
    </row>
    <row r="14" spans="1:12" ht="24" customHeight="1">
      <c r="A14" s="1">
        <v>6</v>
      </c>
      <c r="B14" s="63" t="s">
        <v>315</v>
      </c>
      <c r="C14" s="64" t="s">
        <v>9</v>
      </c>
      <c r="D14" s="65"/>
      <c r="E14" s="37">
        <v>2</v>
      </c>
      <c r="F14" s="35">
        <v>6</v>
      </c>
      <c r="G14" s="113" t="e">
        <f t="shared" si="1"/>
        <v>#N/A</v>
      </c>
      <c r="H14" s="8" t="s">
        <v>989</v>
      </c>
      <c r="I14" s="8">
        <v>340.911</v>
      </c>
      <c r="J14" s="95" t="s">
        <v>982</v>
      </c>
      <c r="K14" s="96">
        <v>-4</v>
      </c>
      <c r="L14" s="8" t="str">
        <f t="shared" si="0"/>
        <v>340.911-11-2-4</v>
      </c>
    </row>
    <row r="15" spans="1:12" ht="24" customHeight="1">
      <c r="A15" s="1">
        <v>7</v>
      </c>
      <c r="B15" s="2" t="s">
        <v>316</v>
      </c>
      <c r="C15" s="3" t="s">
        <v>10</v>
      </c>
      <c r="D15" s="66" t="s">
        <v>317</v>
      </c>
      <c r="E15" s="37">
        <v>2</v>
      </c>
      <c r="F15" s="35">
        <v>2</v>
      </c>
      <c r="G15" s="113" t="str">
        <f t="shared" si="1"/>
        <v>155.7-11-2</v>
      </c>
      <c r="H15" s="8" t="s">
        <v>991</v>
      </c>
      <c r="I15" s="8">
        <v>715</v>
      </c>
      <c r="J15" s="95" t="s">
        <v>982</v>
      </c>
      <c r="K15" s="96">
        <v>-4</v>
      </c>
      <c r="L15" s="8" t="str">
        <f t="shared" si="0"/>
        <v>715-11-2-4</v>
      </c>
    </row>
    <row r="16" spans="1:12" ht="24" customHeight="1">
      <c r="A16" s="1">
        <v>8</v>
      </c>
      <c r="B16" s="2" t="s">
        <v>141</v>
      </c>
      <c r="C16" s="3" t="s">
        <v>11</v>
      </c>
      <c r="D16" s="55" t="s">
        <v>318</v>
      </c>
      <c r="E16" s="37">
        <v>2</v>
      </c>
      <c r="F16" s="35">
        <v>2</v>
      </c>
      <c r="G16" s="113" t="str">
        <f t="shared" si="1"/>
        <v>152.416-11-2</v>
      </c>
      <c r="H16" s="8" t="s">
        <v>992</v>
      </c>
      <c r="I16" s="8">
        <v>811.609</v>
      </c>
      <c r="J16" s="95" t="s">
        <v>982</v>
      </c>
      <c r="K16" s="96">
        <v>-4</v>
      </c>
      <c r="L16" s="8" t="str">
        <f t="shared" si="0"/>
        <v>811.609-11-2-4</v>
      </c>
    </row>
    <row r="17" spans="1:12" ht="24" customHeight="1">
      <c r="A17" s="1">
        <v>9</v>
      </c>
      <c r="B17" s="2" t="s">
        <v>142</v>
      </c>
      <c r="C17" s="3" t="s">
        <v>143</v>
      </c>
      <c r="D17" s="55" t="s">
        <v>319</v>
      </c>
      <c r="E17" s="37">
        <v>0</v>
      </c>
      <c r="F17" s="35">
        <v>0</v>
      </c>
      <c r="G17" s="113" t="e">
        <f t="shared" si="1"/>
        <v>#N/A</v>
      </c>
      <c r="H17" s="8" t="s">
        <v>107</v>
      </c>
      <c r="I17" s="8">
        <v>911.04</v>
      </c>
      <c r="J17" s="95" t="s">
        <v>982</v>
      </c>
      <c r="K17" s="96">
        <v>-4</v>
      </c>
      <c r="L17" s="8" t="str">
        <f t="shared" si="0"/>
        <v>911.04-11-2-4</v>
      </c>
    </row>
    <row r="18" spans="1:12" ht="24" customHeight="1">
      <c r="A18" s="1">
        <v>10</v>
      </c>
      <c r="B18" s="2" t="s">
        <v>144</v>
      </c>
      <c r="C18" s="3" t="s">
        <v>145</v>
      </c>
      <c r="D18" s="55" t="s">
        <v>320</v>
      </c>
      <c r="E18" s="37">
        <v>2</v>
      </c>
      <c r="F18" s="35">
        <v>2</v>
      </c>
      <c r="G18" s="113" t="str">
        <f t="shared" si="1"/>
        <v>151.5-11-2</v>
      </c>
      <c r="H18" s="8" t="s">
        <v>993</v>
      </c>
      <c r="I18" s="8">
        <v>911.059</v>
      </c>
      <c r="J18" s="95" t="s">
        <v>982</v>
      </c>
      <c r="K18" s="96">
        <v>-4</v>
      </c>
      <c r="L18" s="8" t="str">
        <f t="shared" si="0"/>
        <v>911.059-11-2-4</v>
      </c>
    </row>
    <row r="19" spans="1:12" ht="33" customHeight="1">
      <c r="A19" s="1">
        <v>11</v>
      </c>
      <c r="B19" s="2" t="s">
        <v>321</v>
      </c>
      <c r="C19" s="3" t="s">
        <v>12</v>
      </c>
      <c r="D19" s="55" t="s">
        <v>322</v>
      </c>
      <c r="E19" s="37">
        <v>2</v>
      </c>
      <c r="F19" s="35">
        <v>2</v>
      </c>
      <c r="G19" s="113" t="str">
        <f t="shared" si="1"/>
        <v>165.47-11-2</v>
      </c>
      <c r="H19" s="8" t="s">
        <v>994</v>
      </c>
      <c r="I19" s="8">
        <v>231</v>
      </c>
      <c r="J19" s="95" t="s">
        <v>982</v>
      </c>
      <c r="K19" s="96">
        <v>-3</v>
      </c>
      <c r="L19" s="8" t="str">
        <f t="shared" si="0"/>
        <v>231-11-2-3</v>
      </c>
    </row>
    <row r="20" spans="1:12" ht="24" customHeight="1">
      <c r="A20" s="1">
        <v>12</v>
      </c>
      <c r="B20" s="2" t="s">
        <v>323</v>
      </c>
      <c r="C20" s="3" t="s">
        <v>308</v>
      </c>
      <c r="D20" s="55" t="s">
        <v>324</v>
      </c>
      <c r="E20" s="37">
        <v>3</v>
      </c>
      <c r="F20" s="35">
        <v>3</v>
      </c>
      <c r="G20" s="113" t="str">
        <f t="shared" si="1"/>
        <v>101-11-2</v>
      </c>
      <c r="H20" s="8" t="s">
        <v>59</v>
      </c>
      <c r="I20" s="8">
        <v>320.911</v>
      </c>
      <c r="J20" s="95" t="s">
        <v>982</v>
      </c>
      <c r="K20" s="96">
        <v>-3</v>
      </c>
      <c r="L20" s="8" t="str">
        <f t="shared" si="0"/>
        <v>320.911-11-2-3</v>
      </c>
    </row>
    <row r="21" spans="1:12" ht="24" customHeight="1">
      <c r="A21" s="1">
        <v>13</v>
      </c>
      <c r="B21" s="2" t="s">
        <v>325</v>
      </c>
      <c r="C21" s="3" t="s">
        <v>308</v>
      </c>
      <c r="D21" s="55" t="s">
        <v>326</v>
      </c>
      <c r="E21" s="37">
        <v>3</v>
      </c>
      <c r="F21" s="35">
        <v>3</v>
      </c>
      <c r="G21" s="113" t="str">
        <f t="shared" si="1"/>
        <v>170-11-2</v>
      </c>
      <c r="H21" s="8" t="s">
        <v>996</v>
      </c>
      <c r="I21" s="8">
        <v>331.1</v>
      </c>
      <c r="J21" s="95" t="s">
        <v>982</v>
      </c>
      <c r="K21" s="96">
        <v>-3</v>
      </c>
      <c r="L21" s="8" t="str">
        <f t="shared" si="0"/>
        <v>331.1-11-2-3</v>
      </c>
    </row>
    <row r="22" spans="1:12" ht="24" customHeight="1">
      <c r="A22" s="1">
        <v>14</v>
      </c>
      <c r="B22" s="2" t="s">
        <v>327</v>
      </c>
      <c r="C22" s="3" t="s">
        <v>307</v>
      </c>
      <c r="D22" s="66" t="s">
        <v>328</v>
      </c>
      <c r="E22" s="37">
        <v>2</v>
      </c>
      <c r="F22" s="35">
        <v>2</v>
      </c>
      <c r="G22" s="113" t="str">
        <f t="shared" si="1"/>
        <v>166.8-11-2</v>
      </c>
      <c r="H22" s="8" t="s">
        <v>998</v>
      </c>
      <c r="I22" s="8">
        <v>340.911</v>
      </c>
      <c r="J22" s="95" t="s">
        <v>982</v>
      </c>
      <c r="K22" s="96">
        <v>-3</v>
      </c>
      <c r="L22" s="8" t="str">
        <f t="shared" si="0"/>
        <v>340.911-11-2-3</v>
      </c>
    </row>
    <row r="23" spans="1:12" ht="24" customHeight="1">
      <c r="A23" s="1">
        <v>15</v>
      </c>
      <c r="B23" s="2" t="s">
        <v>146</v>
      </c>
      <c r="C23" s="3" t="s">
        <v>306</v>
      </c>
      <c r="D23" s="55" t="s">
        <v>329</v>
      </c>
      <c r="E23" s="37">
        <v>2</v>
      </c>
      <c r="F23" s="35">
        <v>2</v>
      </c>
      <c r="G23" s="113" t="str">
        <f t="shared" si="1"/>
        <v>472.09-11-2</v>
      </c>
      <c r="H23" s="8" t="s">
        <v>999</v>
      </c>
      <c r="I23" s="8">
        <v>513.8914</v>
      </c>
      <c r="J23" s="95" t="s">
        <v>982</v>
      </c>
      <c r="K23" s="96">
        <v>-3</v>
      </c>
      <c r="L23" s="8" t="str">
        <f t="shared" si="0"/>
        <v>513.8914-11-2-3</v>
      </c>
    </row>
    <row r="24" spans="1:12" ht="24" customHeight="1">
      <c r="A24" s="1">
        <v>16</v>
      </c>
      <c r="B24" s="2" t="s">
        <v>147</v>
      </c>
      <c r="C24" s="3" t="s">
        <v>14</v>
      </c>
      <c r="D24" s="55" t="s">
        <v>330</v>
      </c>
      <c r="E24" s="37">
        <v>2</v>
      </c>
      <c r="F24" s="35">
        <v>2</v>
      </c>
      <c r="G24" s="113" t="str">
        <f t="shared" si="1"/>
        <v>165.11-11-2</v>
      </c>
      <c r="H24" s="8" t="s">
        <v>1000</v>
      </c>
      <c r="I24" s="8">
        <v>715</v>
      </c>
      <c r="J24" s="95" t="s">
        <v>982</v>
      </c>
      <c r="K24" s="96">
        <v>-3</v>
      </c>
      <c r="L24" s="8" t="str">
        <f t="shared" si="0"/>
        <v>715-11-2-3</v>
      </c>
    </row>
    <row r="25" spans="1:12" ht="24" customHeight="1">
      <c r="A25" s="1">
        <v>17</v>
      </c>
      <c r="B25" s="2" t="s">
        <v>148</v>
      </c>
      <c r="C25" s="3" t="s">
        <v>14</v>
      </c>
      <c r="D25" s="55" t="s">
        <v>331</v>
      </c>
      <c r="E25" s="37">
        <v>2</v>
      </c>
      <c r="F25" s="35">
        <v>2</v>
      </c>
      <c r="G25" s="113" t="str">
        <f t="shared" si="1"/>
        <v>165.21-11-2</v>
      </c>
      <c r="H25" s="8" t="s">
        <v>1001</v>
      </c>
      <c r="I25" s="8">
        <v>810.906</v>
      </c>
      <c r="J25" s="95" t="s">
        <v>982</v>
      </c>
      <c r="K25" s="96">
        <v>-3</v>
      </c>
      <c r="L25" s="8" t="str">
        <f t="shared" si="0"/>
        <v>810.906-11-2-3</v>
      </c>
    </row>
    <row r="26" spans="1:12" ht="24" customHeight="1">
      <c r="A26" s="1">
        <v>18</v>
      </c>
      <c r="B26" s="2" t="s">
        <v>332</v>
      </c>
      <c r="C26" s="3" t="s">
        <v>14</v>
      </c>
      <c r="D26" s="55" t="s">
        <v>333</v>
      </c>
      <c r="E26" s="37">
        <v>2</v>
      </c>
      <c r="F26" s="35">
        <v>2</v>
      </c>
      <c r="G26" s="113" t="str">
        <f t="shared" si="1"/>
        <v>162.45-11-2</v>
      </c>
      <c r="H26" s="8" t="s">
        <v>1002</v>
      </c>
      <c r="I26" s="8">
        <v>810.9061</v>
      </c>
      <c r="J26" s="95" t="s">
        <v>982</v>
      </c>
      <c r="K26" s="96">
        <v>-3</v>
      </c>
      <c r="L26" s="8" t="str">
        <f t="shared" si="0"/>
        <v>810.9061-11-2-3</v>
      </c>
    </row>
    <row r="27" spans="1:12" ht="24" customHeight="1">
      <c r="A27" s="1">
        <v>19</v>
      </c>
      <c r="B27" s="2" t="s">
        <v>149</v>
      </c>
      <c r="C27" s="3" t="s">
        <v>150</v>
      </c>
      <c r="D27" s="55" t="s">
        <v>334</v>
      </c>
      <c r="E27" s="37">
        <v>2</v>
      </c>
      <c r="F27" s="35">
        <v>2</v>
      </c>
      <c r="G27" s="113" t="str">
        <f t="shared" si="1"/>
        <v>160.23-11-2</v>
      </c>
      <c r="H27" s="8" t="s">
        <v>1004</v>
      </c>
      <c r="I27" s="8">
        <v>811.609</v>
      </c>
      <c r="J27" s="95" t="s">
        <v>982</v>
      </c>
      <c r="K27" s="96">
        <v>-3</v>
      </c>
      <c r="L27" s="8" t="str">
        <f t="shared" si="0"/>
        <v>811.609-11-2-3</v>
      </c>
    </row>
    <row r="28" spans="1:12" ht="24" customHeight="1">
      <c r="A28" s="1">
        <v>20</v>
      </c>
      <c r="B28" s="2" t="s">
        <v>335</v>
      </c>
      <c r="C28" s="3" t="s">
        <v>151</v>
      </c>
      <c r="D28" s="66" t="s">
        <v>336</v>
      </c>
      <c r="E28" s="37">
        <v>2</v>
      </c>
      <c r="F28" s="35">
        <v>2</v>
      </c>
      <c r="G28" s="113" t="str">
        <f t="shared" si="1"/>
        <v>160.31-11-2</v>
      </c>
      <c r="H28" s="8" t="s">
        <v>1005</v>
      </c>
      <c r="I28" s="8">
        <v>830.906</v>
      </c>
      <c r="J28" s="95" t="s">
        <v>982</v>
      </c>
      <c r="K28" s="96">
        <v>-3</v>
      </c>
      <c r="L28" s="8" t="str">
        <f t="shared" si="0"/>
        <v>830.906-11-2-3</v>
      </c>
    </row>
    <row r="29" spans="1:12" ht="24" customHeight="1">
      <c r="A29" s="1">
        <v>21</v>
      </c>
      <c r="B29" s="2" t="s">
        <v>337</v>
      </c>
      <c r="C29" s="3" t="s">
        <v>15</v>
      </c>
      <c r="D29" s="55" t="s">
        <v>338</v>
      </c>
      <c r="E29" s="37">
        <v>2</v>
      </c>
      <c r="F29" s="35">
        <v>2</v>
      </c>
      <c r="G29" s="113" t="str">
        <f t="shared" si="1"/>
        <v>166.81-11-2</v>
      </c>
      <c r="H29" s="8" t="s">
        <v>1006</v>
      </c>
      <c r="I29" s="8">
        <v>911.04</v>
      </c>
      <c r="J29" s="95" t="s">
        <v>982</v>
      </c>
      <c r="K29" s="96">
        <v>-3</v>
      </c>
      <c r="L29" s="8" t="str">
        <f t="shared" si="0"/>
        <v>911.04-11-2-3</v>
      </c>
    </row>
    <row r="30" spans="1:12" ht="24" customHeight="1">
      <c r="A30" s="1">
        <v>22</v>
      </c>
      <c r="B30" s="2" t="s">
        <v>339</v>
      </c>
      <c r="C30" s="3" t="s">
        <v>16</v>
      </c>
      <c r="D30" s="66" t="s">
        <v>340</v>
      </c>
      <c r="E30" s="37">
        <v>2</v>
      </c>
      <c r="F30" s="35">
        <v>2</v>
      </c>
      <c r="G30" s="113" t="str">
        <f t="shared" si="1"/>
        <v>201-11-2</v>
      </c>
      <c r="H30" s="8" t="s">
        <v>1007</v>
      </c>
      <c r="I30" s="8">
        <v>911.05</v>
      </c>
      <c r="J30" s="95" t="s">
        <v>982</v>
      </c>
      <c r="K30" s="96">
        <v>-3</v>
      </c>
      <c r="L30" s="8" t="str">
        <f t="shared" si="0"/>
        <v>911.05-11-2-3</v>
      </c>
    </row>
    <row r="31" spans="1:12" ht="24" customHeight="1">
      <c r="A31" s="1">
        <v>23</v>
      </c>
      <c r="B31" s="2" t="s">
        <v>341</v>
      </c>
      <c r="C31" s="3" t="s">
        <v>17</v>
      </c>
      <c r="D31" s="66" t="s">
        <v>342</v>
      </c>
      <c r="E31" s="37">
        <v>2</v>
      </c>
      <c r="F31" s="35">
        <v>2</v>
      </c>
      <c r="G31" s="113" t="str">
        <f t="shared" si="1"/>
        <v>209.11-11-2</v>
      </c>
      <c r="H31" s="8" t="s">
        <v>1008</v>
      </c>
      <c r="I31" s="8">
        <v>911.059</v>
      </c>
      <c r="J31" s="95" t="s">
        <v>982</v>
      </c>
      <c r="K31" s="96">
        <v>-3</v>
      </c>
      <c r="L31" s="8" t="str">
        <f t="shared" si="0"/>
        <v>911.059-11-2-3</v>
      </c>
    </row>
    <row r="32" spans="1:12" ht="24" customHeight="1">
      <c r="A32" s="1">
        <v>24</v>
      </c>
      <c r="B32" s="2" t="s">
        <v>343</v>
      </c>
      <c r="C32" s="3" t="s">
        <v>18</v>
      </c>
      <c r="D32" s="55" t="s">
        <v>344</v>
      </c>
      <c r="E32" s="37">
        <v>2</v>
      </c>
      <c r="F32" s="35">
        <v>2</v>
      </c>
      <c r="G32" s="113" t="str">
        <f t="shared" si="1"/>
        <v>225.827-11-2</v>
      </c>
      <c r="H32" s="8" t="s">
        <v>1009</v>
      </c>
      <c r="I32" s="8">
        <v>911.06</v>
      </c>
      <c r="J32" s="95" t="s">
        <v>982</v>
      </c>
      <c r="K32" s="96">
        <v>-3</v>
      </c>
      <c r="L32" s="8" t="str">
        <f t="shared" si="0"/>
        <v>911.06-11-2-3</v>
      </c>
    </row>
    <row r="33" spans="1:12" ht="24" customHeight="1">
      <c r="A33" s="1">
        <v>25</v>
      </c>
      <c r="B33" s="2" t="s">
        <v>152</v>
      </c>
      <c r="C33" s="3" t="s">
        <v>19</v>
      </c>
      <c r="D33" s="55" t="s">
        <v>345</v>
      </c>
      <c r="E33" s="37">
        <v>2</v>
      </c>
      <c r="F33" s="35">
        <v>2</v>
      </c>
      <c r="G33" s="113" t="str">
        <f t="shared" si="1"/>
        <v>223.53-11-2</v>
      </c>
      <c r="H33" s="8" t="s">
        <v>1011</v>
      </c>
      <c r="I33" s="8">
        <v>912.06</v>
      </c>
      <c r="J33" s="95" t="s">
        <v>982</v>
      </c>
      <c r="K33" s="96">
        <v>-2</v>
      </c>
      <c r="L33" s="8" t="str">
        <f t="shared" si="0"/>
        <v>912.06-11-2-2</v>
      </c>
    </row>
    <row r="34" spans="1:12" ht="24" customHeight="1">
      <c r="A34" s="1">
        <v>26</v>
      </c>
      <c r="B34" s="2" t="s">
        <v>346</v>
      </c>
      <c r="C34" s="3" t="s">
        <v>19</v>
      </c>
      <c r="D34" s="55" t="s">
        <v>347</v>
      </c>
      <c r="E34" s="37">
        <v>2</v>
      </c>
      <c r="F34" s="35">
        <v>2</v>
      </c>
      <c r="G34" s="113" t="str">
        <f t="shared" si="1"/>
        <v>228.4-11-2</v>
      </c>
      <c r="H34" s="8" t="s">
        <v>1013</v>
      </c>
      <c r="I34" s="8">
        <v>181.3</v>
      </c>
      <c r="J34" s="95" t="s">
        <v>982</v>
      </c>
      <c r="K34" s="96">
        <v>-2</v>
      </c>
      <c r="L34" s="8" t="str">
        <f t="shared" si="0"/>
        <v>181.3-11-2-2</v>
      </c>
    </row>
    <row r="35" spans="1:12" ht="24" customHeight="1">
      <c r="A35" s="1">
        <v>27</v>
      </c>
      <c r="B35" s="2" t="s">
        <v>153</v>
      </c>
      <c r="C35" s="3" t="s">
        <v>19</v>
      </c>
      <c r="D35" s="55" t="s">
        <v>348</v>
      </c>
      <c r="E35" s="37">
        <v>0</v>
      </c>
      <c r="F35" s="35">
        <v>0</v>
      </c>
      <c r="G35" s="113" t="e">
        <f t="shared" si="1"/>
        <v>#N/A</v>
      </c>
      <c r="H35" s="8" t="s">
        <v>83</v>
      </c>
      <c r="I35" s="8">
        <v>186.5</v>
      </c>
      <c r="J35" s="95" t="s">
        <v>982</v>
      </c>
      <c r="K35" s="96">
        <v>-2</v>
      </c>
      <c r="L35" s="8" t="str">
        <f t="shared" si="0"/>
        <v>186.5-11-2-2</v>
      </c>
    </row>
    <row r="36" spans="1:12" ht="24" customHeight="1">
      <c r="A36" s="1">
        <v>28</v>
      </c>
      <c r="B36" s="2" t="s">
        <v>154</v>
      </c>
      <c r="C36" s="3" t="s">
        <v>20</v>
      </c>
      <c r="D36" s="66" t="s">
        <v>349</v>
      </c>
      <c r="E36" s="37">
        <v>2</v>
      </c>
      <c r="F36" s="35">
        <v>2</v>
      </c>
      <c r="G36" s="113" t="str">
        <f t="shared" si="1"/>
        <v>381.75-11-2</v>
      </c>
      <c r="H36" s="8" t="s">
        <v>1014</v>
      </c>
      <c r="I36" s="8">
        <v>220.912</v>
      </c>
      <c r="J36" s="95" t="s">
        <v>982</v>
      </c>
      <c r="K36" s="96">
        <v>-2</v>
      </c>
      <c r="L36" s="8" t="str">
        <f t="shared" si="0"/>
        <v>220.912-11-2-2</v>
      </c>
    </row>
    <row r="37" spans="1:12" ht="24" customHeight="1">
      <c r="A37" s="1">
        <v>29</v>
      </c>
      <c r="B37" s="2" t="s">
        <v>155</v>
      </c>
      <c r="C37" s="3" t="s">
        <v>21</v>
      </c>
      <c r="D37" s="55" t="s">
        <v>350</v>
      </c>
      <c r="E37" s="37">
        <v>2</v>
      </c>
      <c r="F37" s="35">
        <v>2</v>
      </c>
      <c r="G37" s="113" t="str">
        <f t="shared" si="1"/>
        <v>228.7-11-2</v>
      </c>
      <c r="H37" s="8" t="s">
        <v>1015</v>
      </c>
      <c r="I37" s="8">
        <v>231</v>
      </c>
      <c r="J37" s="95" t="s">
        <v>982</v>
      </c>
      <c r="K37" s="96">
        <v>-2</v>
      </c>
      <c r="L37" s="8" t="str">
        <f t="shared" si="0"/>
        <v>231-11-2-2</v>
      </c>
    </row>
    <row r="38" spans="1:12" ht="24" customHeight="1">
      <c r="A38" s="1">
        <v>30</v>
      </c>
      <c r="B38" s="2" t="s">
        <v>351</v>
      </c>
      <c r="C38" s="3" t="s">
        <v>22</v>
      </c>
      <c r="D38" s="66" t="s">
        <v>352</v>
      </c>
      <c r="E38" s="37">
        <v>2</v>
      </c>
      <c r="F38" s="35">
        <v>2</v>
      </c>
      <c r="G38" s="113" t="str">
        <f t="shared" si="1"/>
        <v>231-11-2-3</v>
      </c>
      <c r="H38" s="8" t="s">
        <v>1016</v>
      </c>
      <c r="I38" s="8">
        <v>320.911</v>
      </c>
      <c r="J38" s="95" t="s">
        <v>982</v>
      </c>
      <c r="K38" s="96">
        <v>-2</v>
      </c>
      <c r="L38" s="8" t="str">
        <f t="shared" si="0"/>
        <v>320.911-11-2-2</v>
      </c>
    </row>
    <row r="39" spans="1:12" ht="24" customHeight="1">
      <c r="A39" s="1">
        <v>31</v>
      </c>
      <c r="B39" s="2" t="s">
        <v>156</v>
      </c>
      <c r="C39" s="3" t="s">
        <v>23</v>
      </c>
      <c r="D39" s="66" t="s">
        <v>353</v>
      </c>
      <c r="E39" s="37">
        <v>1</v>
      </c>
      <c r="F39" s="35">
        <v>3</v>
      </c>
      <c r="G39" s="113" t="e">
        <f t="shared" si="1"/>
        <v>#N/A</v>
      </c>
      <c r="H39" s="8" t="s">
        <v>61</v>
      </c>
      <c r="I39" s="8">
        <v>321.531</v>
      </c>
      <c r="J39" s="95" t="s">
        <v>982</v>
      </c>
      <c r="K39" s="96">
        <v>-2</v>
      </c>
      <c r="L39" s="8" t="str">
        <f t="shared" si="0"/>
        <v>321.531-11-2-2</v>
      </c>
    </row>
    <row r="40" spans="1:12" ht="24" customHeight="1">
      <c r="A40" s="1">
        <v>32</v>
      </c>
      <c r="B40" s="2" t="s">
        <v>354</v>
      </c>
      <c r="C40" s="3" t="s">
        <v>24</v>
      </c>
      <c r="D40" s="66" t="s">
        <v>355</v>
      </c>
      <c r="E40" s="37">
        <v>2</v>
      </c>
      <c r="F40" s="35">
        <v>2</v>
      </c>
      <c r="G40" s="113" t="str">
        <f t="shared" si="1"/>
        <v>235.35-11-2</v>
      </c>
      <c r="H40" s="8" t="s">
        <v>1017</v>
      </c>
      <c r="I40" s="8">
        <v>325.24</v>
      </c>
      <c r="J40" s="95" t="s">
        <v>982</v>
      </c>
      <c r="K40" s="96">
        <v>-2</v>
      </c>
      <c r="L40" s="8" t="str">
        <f t="shared" si="0"/>
        <v>325.24-11-2-2</v>
      </c>
    </row>
    <row r="41" spans="1:12" ht="24" customHeight="1">
      <c r="A41" s="1">
        <v>33</v>
      </c>
      <c r="B41" s="63" t="s">
        <v>356</v>
      </c>
      <c r="C41" s="64" t="s">
        <v>25</v>
      </c>
      <c r="D41" s="65"/>
      <c r="E41" s="37">
        <v>2</v>
      </c>
      <c r="F41" s="35">
        <v>2</v>
      </c>
      <c r="G41" s="113" t="str">
        <f t="shared" si="1"/>
        <v>228.5-11-2</v>
      </c>
      <c r="H41" s="8" t="s">
        <v>1018</v>
      </c>
      <c r="I41" s="8">
        <v>331.1</v>
      </c>
      <c r="J41" s="95" t="s">
        <v>982</v>
      </c>
      <c r="K41" s="96">
        <v>-2</v>
      </c>
      <c r="L41" s="8" t="str">
        <f t="shared" si="0"/>
        <v>331.1-11-2-2</v>
      </c>
    </row>
    <row r="42" spans="1:12" ht="24" customHeight="1">
      <c r="A42" s="1">
        <v>34</v>
      </c>
      <c r="B42" s="46" t="s">
        <v>357</v>
      </c>
      <c r="C42" s="47" t="s">
        <v>25</v>
      </c>
      <c r="D42" s="56" t="s">
        <v>358</v>
      </c>
      <c r="E42" s="48">
        <v>2</v>
      </c>
      <c r="F42" s="49">
        <v>2</v>
      </c>
      <c r="G42" s="113" t="str">
        <f t="shared" si="1"/>
        <v>220.99-11-2</v>
      </c>
      <c r="H42" s="8" t="s">
        <v>1019</v>
      </c>
      <c r="I42" s="8">
        <v>331.4</v>
      </c>
      <c r="J42" s="95" t="s">
        <v>982</v>
      </c>
      <c r="K42" s="96">
        <v>-2</v>
      </c>
      <c r="L42" s="8" t="str">
        <f t="shared" si="0"/>
        <v>331.4-11-2-2</v>
      </c>
    </row>
    <row r="43" spans="1:12" ht="24" customHeight="1">
      <c r="A43" s="1">
        <v>35</v>
      </c>
      <c r="B43" s="2" t="s">
        <v>359</v>
      </c>
      <c r="C43" s="3" t="s">
        <v>15</v>
      </c>
      <c r="D43" s="55" t="s">
        <v>360</v>
      </c>
      <c r="E43" s="37">
        <v>2</v>
      </c>
      <c r="F43" s="35">
        <v>2</v>
      </c>
      <c r="G43" s="113" t="str">
        <f t="shared" si="1"/>
        <v>221.91-11-2</v>
      </c>
      <c r="H43" s="8" t="s">
        <v>1020</v>
      </c>
      <c r="I43" s="8">
        <v>331.43</v>
      </c>
      <c r="J43" s="95" t="s">
        <v>982</v>
      </c>
      <c r="K43" s="96">
        <v>-2</v>
      </c>
      <c r="L43" s="8" t="str">
        <f t="shared" si="0"/>
        <v>331.43-11-2-2</v>
      </c>
    </row>
    <row r="44" spans="1:12" ht="24" customHeight="1">
      <c r="A44" s="1">
        <v>36</v>
      </c>
      <c r="B44" s="2" t="s">
        <v>361</v>
      </c>
      <c r="C44" s="3" t="s">
        <v>157</v>
      </c>
      <c r="D44" s="55" t="s">
        <v>362</v>
      </c>
      <c r="E44" s="37">
        <v>2</v>
      </c>
      <c r="F44" s="35">
        <v>2</v>
      </c>
      <c r="G44" s="113" t="str">
        <f t="shared" si="1"/>
        <v>231-11-2-1</v>
      </c>
      <c r="H44" s="8" t="s">
        <v>1021</v>
      </c>
      <c r="I44" s="8">
        <v>331.5</v>
      </c>
      <c r="J44" s="95" t="s">
        <v>982</v>
      </c>
      <c r="K44" s="96">
        <v>-2</v>
      </c>
      <c r="L44" s="8" t="str">
        <f t="shared" si="0"/>
        <v>331.5-11-2-2</v>
      </c>
    </row>
    <row r="45" spans="1:12" ht="24" customHeight="1">
      <c r="A45" s="50">
        <v>37</v>
      </c>
      <c r="B45" s="51" t="s">
        <v>158</v>
      </c>
      <c r="C45" s="52" t="s">
        <v>157</v>
      </c>
      <c r="D45" s="59" t="s">
        <v>363</v>
      </c>
      <c r="E45" s="53">
        <v>2</v>
      </c>
      <c r="F45" s="54">
        <v>2</v>
      </c>
      <c r="G45" s="113" t="str">
        <f t="shared" si="1"/>
        <v>231-11-2-4</v>
      </c>
      <c r="H45" s="8" t="s">
        <v>1022</v>
      </c>
      <c r="I45" s="8">
        <v>331.54</v>
      </c>
      <c r="J45" s="95" t="s">
        <v>982</v>
      </c>
      <c r="K45" s="96">
        <v>-2</v>
      </c>
      <c r="L45" s="8" t="str">
        <f t="shared" si="0"/>
        <v>331.54-11-2-2</v>
      </c>
    </row>
    <row r="46" spans="1:12" ht="24" customHeight="1">
      <c r="A46" s="1">
        <v>38</v>
      </c>
      <c r="B46" s="2" t="s">
        <v>364</v>
      </c>
      <c r="C46" s="3" t="s">
        <v>26</v>
      </c>
      <c r="D46" s="66" t="s">
        <v>365</v>
      </c>
      <c r="E46" s="37">
        <v>3</v>
      </c>
      <c r="F46" s="35">
        <v>3</v>
      </c>
      <c r="G46" s="113" t="str">
        <f t="shared" si="1"/>
        <v>231-11-2-2</v>
      </c>
      <c r="H46" s="8" t="s">
        <v>1023</v>
      </c>
      <c r="I46" s="8">
        <v>331.541</v>
      </c>
      <c r="J46" s="95" t="s">
        <v>982</v>
      </c>
      <c r="K46" s="96">
        <v>-2</v>
      </c>
      <c r="L46" s="8" t="str">
        <f t="shared" si="0"/>
        <v>331.541-11-2-2</v>
      </c>
    </row>
    <row r="47" spans="1:12" ht="24" customHeight="1">
      <c r="A47" s="1">
        <v>39</v>
      </c>
      <c r="B47" s="2" t="s">
        <v>159</v>
      </c>
      <c r="C47" s="3" t="s">
        <v>27</v>
      </c>
      <c r="D47" s="55" t="s">
        <v>366</v>
      </c>
      <c r="E47" s="37">
        <v>1</v>
      </c>
      <c r="F47" s="35">
        <v>2</v>
      </c>
      <c r="G47" s="113" t="str">
        <f t="shared" si="1"/>
        <v>220.913-11-2-상 </v>
      </c>
      <c r="H47" s="8" t="s">
        <v>1024</v>
      </c>
      <c r="I47" s="8">
        <v>338</v>
      </c>
      <c r="J47" s="95" t="s">
        <v>982</v>
      </c>
      <c r="K47" s="96">
        <v>-2</v>
      </c>
      <c r="L47" s="8" t="str">
        <f t="shared" si="0"/>
        <v>338-11-2-2</v>
      </c>
    </row>
    <row r="48" spans="1:12" ht="24" customHeight="1">
      <c r="A48" s="1">
        <v>40</v>
      </c>
      <c r="B48" s="2" t="s">
        <v>367</v>
      </c>
      <c r="C48" s="3" t="s">
        <v>27</v>
      </c>
      <c r="D48" s="55" t="s">
        <v>368</v>
      </c>
      <c r="E48" s="37">
        <v>2</v>
      </c>
      <c r="F48" s="35">
        <v>2</v>
      </c>
      <c r="G48" s="113" t="str">
        <f t="shared" si="1"/>
        <v>220.912-11-2-2</v>
      </c>
      <c r="H48" s="8" t="s">
        <v>80</v>
      </c>
      <c r="I48" s="8">
        <v>340.911</v>
      </c>
      <c r="J48" s="95" t="s">
        <v>982</v>
      </c>
      <c r="K48" s="96">
        <v>-2</v>
      </c>
      <c r="L48" s="8" t="str">
        <f t="shared" si="0"/>
        <v>340.911-11-2-2</v>
      </c>
    </row>
    <row r="49" spans="1:12" ht="24" customHeight="1">
      <c r="A49" s="1">
        <v>41</v>
      </c>
      <c r="B49" s="2" t="s">
        <v>160</v>
      </c>
      <c r="C49" s="3" t="s">
        <v>161</v>
      </c>
      <c r="D49" s="66" t="s">
        <v>369</v>
      </c>
      <c r="E49" s="37">
        <v>2</v>
      </c>
      <c r="F49" s="35">
        <v>2</v>
      </c>
      <c r="G49" s="113" t="str">
        <f t="shared" si="1"/>
        <v>229-11-2</v>
      </c>
      <c r="H49" s="8" t="s">
        <v>1025</v>
      </c>
      <c r="I49" s="8">
        <v>360.1</v>
      </c>
      <c r="J49" s="95" t="s">
        <v>982</v>
      </c>
      <c r="K49" s="96">
        <v>-2</v>
      </c>
      <c r="L49" s="8" t="str">
        <f t="shared" si="0"/>
        <v>360.1-11-2-2</v>
      </c>
    </row>
    <row r="50" spans="1:12" ht="24" customHeight="1">
      <c r="A50" s="1">
        <v>42</v>
      </c>
      <c r="B50" s="2" t="s">
        <v>370</v>
      </c>
      <c r="C50" s="3" t="s">
        <v>28</v>
      </c>
      <c r="D50" s="55" t="s">
        <v>371</v>
      </c>
      <c r="E50" s="37">
        <v>2</v>
      </c>
      <c r="F50" s="35">
        <v>2</v>
      </c>
      <c r="G50" s="113" t="str">
        <f t="shared" si="1"/>
        <v>391.22-11-2</v>
      </c>
      <c r="H50" s="8" t="s">
        <v>1026</v>
      </c>
      <c r="I50" s="8">
        <v>367.42</v>
      </c>
      <c r="J50" s="95" t="s">
        <v>982</v>
      </c>
      <c r="K50" s="96">
        <v>-2</v>
      </c>
      <c r="L50" s="8" t="str">
        <f t="shared" si="0"/>
        <v>367.42-11-2-2</v>
      </c>
    </row>
    <row r="51" spans="1:12" ht="24" customHeight="1">
      <c r="A51" s="1">
        <v>43</v>
      </c>
      <c r="B51" s="2" t="s">
        <v>372</v>
      </c>
      <c r="C51" s="3" t="s">
        <v>29</v>
      </c>
      <c r="D51" s="66" t="s">
        <v>373</v>
      </c>
      <c r="E51" s="37">
        <v>2</v>
      </c>
      <c r="F51" s="35">
        <v>2</v>
      </c>
      <c r="G51" s="113" t="str">
        <f t="shared" si="1"/>
        <v>192.7-11-2</v>
      </c>
      <c r="H51" s="8" t="s">
        <v>1027</v>
      </c>
      <c r="I51" s="8">
        <v>370.88</v>
      </c>
      <c r="J51" s="95" t="s">
        <v>982</v>
      </c>
      <c r="K51" s="96">
        <v>-2</v>
      </c>
      <c r="L51" s="8" t="str">
        <f t="shared" si="0"/>
        <v>370.88-11-2-2</v>
      </c>
    </row>
    <row r="52" spans="1:12" ht="24" customHeight="1">
      <c r="A52" s="1">
        <v>44</v>
      </c>
      <c r="B52" s="2" t="s">
        <v>374</v>
      </c>
      <c r="C52" s="3" t="s">
        <v>30</v>
      </c>
      <c r="D52" s="55" t="s">
        <v>375</v>
      </c>
      <c r="E52" s="37">
        <v>2</v>
      </c>
      <c r="F52" s="35">
        <v>2</v>
      </c>
      <c r="G52" s="113" t="str">
        <f t="shared" si="1"/>
        <v>190.1092-11-2</v>
      </c>
      <c r="H52" s="8" t="s">
        <v>1028</v>
      </c>
      <c r="I52" s="8">
        <v>370.911</v>
      </c>
      <c r="J52" s="95" t="s">
        <v>982</v>
      </c>
      <c r="K52" s="96">
        <v>-2</v>
      </c>
      <c r="L52" s="8" t="str">
        <f t="shared" si="0"/>
        <v>370.911-11-2-2</v>
      </c>
    </row>
    <row r="53" spans="1:12" ht="24" customHeight="1">
      <c r="A53" s="1">
        <v>45</v>
      </c>
      <c r="B53" s="2" t="s">
        <v>376</v>
      </c>
      <c r="C53" s="3" t="s">
        <v>31</v>
      </c>
      <c r="D53" s="55" t="s">
        <v>377</v>
      </c>
      <c r="E53" s="37">
        <v>2</v>
      </c>
      <c r="F53" s="35">
        <v>2</v>
      </c>
      <c r="G53" s="113" t="str">
        <f t="shared" si="1"/>
        <v>370.88-11-2-1</v>
      </c>
      <c r="H53" s="8" t="s">
        <v>1029</v>
      </c>
      <c r="I53" s="8">
        <v>374</v>
      </c>
      <c r="J53" s="95" t="s">
        <v>982</v>
      </c>
      <c r="K53" s="96">
        <v>-2</v>
      </c>
      <c r="L53" s="8" t="str">
        <f t="shared" si="0"/>
        <v>374-11-2-2</v>
      </c>
    </row>
    <row r="54" spans="1:12" ht="24" customHeight="1">
      <c r="A54" s="1">
        <v>46</v>
      </c>
      <c r="B54" s="2" t="s">
        <v>378</v>
      </c>
      <c r="C54" s="3" t="s">
        <v>32</v>
      </c>
      <c r="D54" s="55" t="s">
        <v>379</v>
      </c>
      <c r="E54" s="37">
        <v>2</v>
      </c>
      <c r="F54" s="35">
        <v>2</v>
      </c>
      <c r="G54" s="113" t="str">
        <f t="shared" si="1"/>
        <v>190-11-2</v>
      </c>
      <c r="H54" s="8" t="s">
        <v>1031</v>
      </c>
      <c r="I54" s="8">
        <v>378.1</v>
      </c>
      <c r="J54" s="95" t="s">
        <v>982</v>
      </c>
      <c r="K54" s="96">
        <v>-2</v>
      </c>
      <c r="L54" s="8" t="str">
        <f t="shared" si="0"/>
        <v>378.1-11-2-2</v>
      </c>
    </row>
    <row r="55" spans="1:12" ht="24" customHeight="1">
      <c r="A55" s="1">
        <v>47</v>
      </c>
      <c r="B55" s="2" t="s">
        <v>162</v>
      </c>
      <c r="C55" s="3" t="s">
        <v>163</v>
      </c>
      <c r="D55" s="55" t="s">
        <v>380</v>
      </c>
      <c r="E55" s="37">
        <v>2</v>
      </c>
      <c r="F55" s="35">
        <v>2</v>
      </c>
      <c r="G55" s="113" t="str">
        <f t="shared" si="1"/>
        <v>912.06-11-2-2</v>
      </c>
      <c r="H55" s="8" t="s">
        <v>1032</v>
      </c>
      <c r="I55" s="8">
        <v>381.75</v>
      </c>
      <c r="J55" s="95" t="s">
        <v>982</v>
      </c>
      <c r="K55" s="96"/>
      <c r="L55" s="8" t="str">
        <f t="shared" si="0"/>
        <v>381.75-11-2</v>
      </c>
    </row>
    <row r="56" spans="1:12" ht="24" customHeight="1">
      <c r="A56" s="1">
        <v>48</v>
      </c>
      <c r="B56" s="2" t="s">
        <v>381</v>
      </c>
      <c r="C56" s="3" t="s">
        <v>33</v>
      </c>
      <c r="D56" s="55" t="s">
        <v>382</v>
      </c>
      <c r="E56" s="37">
        <v>2</v>
      </c>
      <c r="F56" s="35">
        <v>2</v>
      </c>
      <c r="G56" s="113" t="str">
        <f t="shared" si="1"/>
        <v>909-11-2-1</v>
      </c>
      <c r="H56" s="8" t="s">
        <v>1033</v>
      </c>
      <c r="I56" s="8">
        <v>388.2</v>
      </c>
      <c r="J56" s="95" t="s">
        <v>982</v>
      </c>
      <c r="K56" s="96">
        <v>-2</v>
      </c>
      <c r="L56" s="8" t="str">
        <f t="shared" si="0"/>
        <v>388.2-11-2-2</v>
      </c>
    </row>
    <row r="57" spans="1:12" ht="24" customHeight="1">
      <c r="A57" s="1">
        <v>49</v>
      </c>
      <c r="B57" s="2" t="s">
        <v>383</v>
      </c>
      <c r="C57" s="3" t="s">
        <v>34</v>
      </c>
      <c r="D57" s="55" t="s">
        <v>384</v>
      </c>
      <c r="E57" s="37">
        <v>2</v>
      </c>
      <c r="F57" s="35">
        <v>2</v>
      </c>
      <c r="G57" s="113" t="str">
        <f t="shared" si="1"/>
        <v>349.29012-11-2</v>
      </c>
      <c r="H57" s="8" t="s">
        <v>1035</v>
      </c>
      <c r="I57" s="8">
        <v>476.1</v>
      </c>
      <c r="J57" s="95" t="s">
        <v>982</v>
      </c>
      <c r="K57" s="96">
        <v>-2</v>
      </c>
      <c r="L57" s="8" t="str">
        <f t="shared" si="0"/>
        <v>476.1-11-2-2</v>
      </c>
    </row>
    <row r="58" spans="1:12" ht="24" customHeight="1">
      <c r="A58" s="1">
        <v>50</v>
      </c>
      <c r="B58" s="2" t="s">
        <v>164</v>
      </c>
      <c r="C58" s="3" t="s">
        <v>34</v>
      </c>
      <c r="D58" s="55" t="s">
        <v>385</v>
      </c>
      <c r="E58" s="37">
        <v>2</v>
      </c>
      <c r="F58" s="35">
        <v>2</v>
      </c>
      <c r="G58" s="113" t="str">
        <f t="shared" si="1"/>
        <v>912.06-11-2-1</v>
      </c>
      <c r="H58" s="8" t="s">
        <v>1037</v>
      </c>
      <c r="I58" s="8">
        <v>512.5156</v>
      </c>
      <c r="J58" s="95" t="s">
        <v>982</v>
      </c>
      <c r="K58" s="96">
        <v>-2</v>
      </c>
      <c r="L58" s="8" t="str">
        <f t="shared" si="0"/>
        <v>512.5156-11-2-2</v>
      </c>
    </row>
    <row r="59" spans="1:12" ht="24" customHeight="1">
      <c r="A59" s="1">
        <v>51</v>
      </c>
      <c r="B59" s="2" t="s">
        <v>386</v>
      </c>
      <c r="C59" s="3" t="s">
        <v>34</v>
      </c>
      <c r="D59" s="55" t="s">
        <v>387</v>
      </c>
      <c r="E59" s="37">
        <v>2</v>
      </c>
      <c r="F59" s="35">
        <v>2</v>
      </c>
      <c r="G59" s="113" t="str">
        <f t="shared" si="1"/>
        <v>362.013-11-2</v>
      </c>
      <c r="H59" s="8" t="s">
        <v>1038</v>
      </c>
      <c r="I59" s="8">
        <v>513.8914</v>
      </c>
      <c r="J59" s="95" t="s">
        <v>982</v>
      </c>
      <c r="K59" s="96">
        <v>-2</v>
      </c>
      <c r="L59" s="8" t="str">
        <f t="shared" si="0"/>
        <v>513.8914-11-2-2</v>
      </c>
    </row>
    <row r="60" spans="1:12" ht="24" customHeight="1">
      <c r="A60" s="1">
        <v>52</v>
      </c>
      <c r="B60" s="2" t="s">
        <v>388</v>
      </c>
      <c r="C60" s="3" t="s">
        <v>165</v>
      </c>
      <c r="D60" s="55" t="s">
        <v>389</v>
      </c>
      <c r="E60" s="37">
        <v>0</v>
      </c>
      <c r="F60" s="35">
        <v>0</v>
      </c>
      <c r="G60" s="113" t="e">
        <f t="shared" si="1"/>
        <v>#N/A</v>
      </c>
      <c r="H60" s="8" t="s">
        <v>132</v>
      </c>
      <c r="I60" s="8">
        <v>516.532</v>
      </c>
      <c r="J60" s="95" t="s">
        <v>982</v>
      </c>
      <c r="K60" s="96">
        <v>-2</v>
      </c>
      <c r="L60" s="8" t="str">
        <f t="shared" si="0"/>
        <v>516.532-11-2-2</v>
      </c>
    </row>
    <row r="61" spans="1:12" ht="24" customHeight="1">
      <c r="A61" s="1">
        <v>53</v>
      </c>
      <c r="B61" s="2" t="s">
        <v>166</v>
      </c>
      <c r="C61" s="3" t="s">
        <v>35</v>
      </c>
      <c r="D61" s="55" t="s">
        <v>390</v>
      </c>
      <c r="E61" s="37">
        <v>2</v>
      </c>
      <c r="F61" s="35">
        <v>2</v>
      </c>
      <c r="G61" s="113" t="str">
        <f t="shared" si="1"/>
        <v>911.032-11-2</v>
      </c>
      <c r="H61" s="8" t="s">
        <v>1039</v>
      </c>
      <c r="I61" s="8">
        <v>520.911</v>
      </c>
      <c r="J61" s="95" t="s">
        <v>982</v>
      </c>
      <c r="K61" s="96">
        <v>-2</v>
      </c>
      <c r="L61" s="8" t="str">
        <f t="shared" si="0"/>
        <v>520.911-11-2-2</v>
      </c>
    </row>
    <row r="62" spans="1:12" ht="24" customHeight="1">
      <c r="A62" s="1">
        <v>54</v>
      </c>
      <c r="B62" s="2" t="s">
        <v>391</v>
      </c>
      <c r="C62" s="3" t="s">
        <v>10</v>
      </c>
      <c r="D62" s="55" t="s">
        <v>392</v>
      </c>
      <c r="E62" s="37">
        <v>2</v>
      </c>
      <c r="F62" s="35">
        <v>2</v>
      </c>
      <c r="G62" s="113" t="str">
        <f t="shared" si="1"/>
        <v>912.031-11-2</v>
      </c>
      <c r="H62" s="8" t="s">
        <v>1040</v>
      </c>
      <c r="I62" s="8">
        <v>539.91</v>
      </c>
      <c r="J62" s="95" t="s">
        <v>982</v>
      </c>
      <c r="K62" s="96">
        <v>-2</v>
      </c>
      <c r="L62" s="8" t="str">
        <f t="shared" si="0"/>
        <v>539.91-11-2-2</v>
      </c>
    </row>
    <row r="63" spans="1:12" ht="24" customHeight="1">
      <c r="A63" s="1">
        <v>55</v>
      </c>
      <c r="B63" s="2" t="s">
        <v>167</v>
      </c>
      <c r="C63" s="3" t="s">
        <v>36</v>
      </c>
      <c r="D63" s="55" t="s">
        <v>393</v>
      </c>
      <c r="E63" s="37">
        <v>2</v>
      </c>
      <c r="F63" s="35">
        <v>2</v>
      </c>
      <c r="G63" s="113" t="str">
        <f t="shared" si="1"/>
        <v>349.11013-11-2</v>
      </c>
      <c r="H63" s="8" t="s">
        <v>1041</v>
      </c>
      <c r="I63" s="8">
        <v>680.911</v>
      </c>
      <c r="J63" s="95" t="s">
        <v>982</v>
      </c>
      <c r="K63" s="96">
        <v>-2</v>
      </c>
      <c r="L63" s="8" t="str">
        <f t="shared" si="0"/>
        <v>680.911-11-2-2</v>
      </c>
    </row>
    <row r="64" spans="1:12" ht="24" customHeight="1">
      <c r="A64" s="1">
        <v>56</v>
      </c>
      <c r="B64" s="2" t="s">
        <v>394</v>
      </c>
      <c r="C64" s="3" t="s">
        <v>37</v>
      </c>
      <c r="D64" s="55" t="s">
        <v>395</v>
      </c>
      <c r="E64" s="37">
        <v>2</v>
      </c>
      <c r="F64" s="35">
        <v>2</v>
      </c>
      <c r="G64" s="113" t="str">
        <f t="shared" si="1"/>
        <v>912.6-11-2</v>
      </c>
      <c r="H64" s="8" t="s">
        <v>1042</v>
      </c>
      <c r="I64" s="8">
        <v>701</v>
      </c>
      <c r="J64" s="95" t="s">
        <v>982</v>
      </c>
      <c r="K64" s="96">
        <v>-2</v>
      </c>
      <c r="L64" s="8" t="str">
        <f t="shared" si="0"/>
        <v>701-11-2-2</v>
      </c>
    </row>
    <row r="65" spans="1:12" ht="24" customHeight="1">
      <c r="A65" s="1">
        <v>57</v>
      </c>
      <c r="B65" s="2" t="s">
        <v>396</v>
      </c>
      <c r="C65" s="3" t="s">
        <v>38</v>
      </c>
      <c r="D65" s="55" t="s">
        <v>397</v>
      </c>
      <c r="E65" s="37">
        <v>2</v>
      </c>
      <c r="F65" s="35">
        <v>2</v>
      </c>
      <c r="G65" s="113" t="str">
        <f t="shared" si="1"/>
        <v>340.28-11-2</v>
      </c>
      <c r="H65" s="8" t="s">
        <v>1043</v>
      </c>
      <c r="I65" s="8">
        <v>701.7</v>
      </c>
      <c r="J65" s="95" t="s">
        <v>982</v>
      </c>
      <c r="K65" s="96">
        <v>-2</v>
      </c>
      <c r="L65" s="8" t="str">
        <f t="shared" si="0"/>
        <v>701.7-11-2-2</v>
      </c>
    </row>
    <row r="66" spans="1:12" ht="24" customHeight="1">
      <c r="A66" s="1">
        <v>58</v>
      </c>
      <c r="B66" s="2" t="s">
        <v>398</v>
      </c>
      <c r="C66" s="3" t="s">
        <v>12</v>
      </c>
      <c r="D66" s="55" t="s">
        <v>399</v>
      </c>
      <c r="E66" s="37">
        <v>2</v>
      </c>
      <c r="F66" s="35">
        <v>2</v>
      </c>
      <c r="G66" s="113" t="str">
        <f t="shared" si="1"/>
        <v>901-11-2-2</v>
      </c>
      <c r="H66" s="8" t="s">
        <v>1044</v>
      </c>
      <c r="I66" s="8">
        <v>715</v>
      </c>
      <c r="J66" s="95" t="s">
        <v>982</v>
      </c>
      <c r="K66" s="96">
        <v>-2</v>
      </c>
      <c r="L66" s="8" t="str">
        <f t="shared" si="0"/>
        <v>715-11-2-2</v>
      </c>
    </row>
    <row r="67" spans="1:12" ht="24" customHeight="1">
      <c r="A67" s="1">
        <v>59</v>
      </c>
      <c r="B67" s="2" t="s">
        <v>168</v>
      </c>
      <c r="C67" s="3" t="s">
        <v>12</v>
      </c>
      <c r="D67" s="55" t="s">
        <v>400</v>
      </c>
      <c r="E67" s="37">
        <v>0</v>
      </c>
      <c r="F67" s="35">
        <v>0</v>
      </c>
      <c r="G67" s="113" t="e">
        <f t="shared" si="1"/>
        <v>#N/A</v>
      </c>
      <c r="H67" s="8" t="s">
        <v>1045</v>
      </c>
      <c r="I67" s="8">
        <v>810.9</v>
      </c>
      <c r="J67" s="95" t="s">
        <v>982</v>
      </c>
      <c r="K67" s="96">
        <v>-2</v>
      </c>
      <c r="L67" s="8" t="str">
        <f t="shared" si="0"/>
        <v>810.9-11-2-2</v>
      </c>
    </row>
    <row r="68" spans="1:12" ht="24" customHeight="1">
      <c r="A68" s="1">
        <v>60</v>
      </c>
      <c r="B68" s="2" t="s">
        <v>401</v>
      </c>
      <c r="C68" s="3" t="s">
        <v>28</v>
      </c>
      <c r="D68" s="55" t="s">
        <v>402</v>
      </c>
      <c r="E68" s="37">
        <v>2</v>
      </c>
      <c r="F68" s="35">
        <v>2</v>
      </c>
      <c r="G68" s="113" t="str">
        <f t="shared" si="1"/>
        <v>901-11-2-1</v>
      </c>
      <c r="H68" s="8" t="s">
        <v>1046</v>
      </c>
      <c r="I68" s="8">
        <v>810.905</v>
      </c>
      <c r="J68" s="95" t="s">
        <v>982</v>
      </c>
      <c r="K68" s="96">
        <v>-2</v>
      </c>
      <c r="L68" s="8" t="str">
        <f t="shared" si="0"/>
        <v>810.905-11-2-2</v>
      </c>
    </row>
    <row r="69" spans="1:12" ht="24" customHeight="1">
      <c r="A69" s="1">
        <v>61</v>
      </c>
      <c r="B69" s="2" t="s">
        <v>403</v>
      </c>
      <c r="C69" s="3" t="s">
        <v>169</v>
      </c>
      <c r="D69" s="55" t="s">
        <v>404</v>
      </c>
      <c r="E69" s="37">
        <v>2</v>
      </c>
      <c r="F69" s="35">
        <v>2</v>
      </c>
      <c r="G69" s="113" t="str">
        <f t="shared" si="1"/>
        <v>909-11-2-2</v>
      </c>
      <c r="H69" s="8" t="s">
        <v>1047</v>
      </c>
      <c r="I69" s="8">
        <v>810.906</v>
      </c>
      <c r="J69" s="95" t="s">
        <v>982</v>
      </c>
      <c r="K69" s="96">
        <v>-2</v>
      </c>
      <c r="L69" s="8" t="str">
        <f t="shared" si="0"/>
        <v>810.906-11-2-2</v>
      </c>
    </row>
    <row r="70" spans="1:12" ht="24" customHeight="1">
      <c r="A70" s="1">
        <v>62</v>
      </c>
      <c r="B70" s="2" t="s">
        <v>405</v>
      </c>
      <c r="C70" s="3" t="s">
        <v>39</v>
      </c>
      <c r="D70" s="55" t="s">
        <v>406</v>
      </c>
      <c r="E70" s="37">
        <v>2</v>
      </c>
      <c r="F70" s="35">
        <v>2</v>
      </c>
      <c r="G70" s="113" t="str">
        <f t="shared" si="1"/>
        <v>684.0913-11-2</v>
      </c>
      <c r="H70" s="8" t="s">
        <v>1048</v>
      </c>
      <c r="I70" s="8">
        <v>810.9061</v>
      </c>
      <c r="J70" s="95" t="s">
        <v>982</v>
      </c>
      <c r="K70" s="96">
        <v>-2</v>
      </c>
      <c r="L70" s="8" t="str">
        <f t="shared" si="0"/>
        <v>810.9061-11-2-2</v>
      </c>
    </row>
    <row r="71" spans="1:12" ht="24" customHeight="1">
      <c r="A71" s="1">
        <v>63</v>
      </c>
      <c r="B71" s="2" t="s">
        <v>407</v>
      </c>
      <c r="C71" s="3" t="s">
        <v>40</v>
      </c>
      <c r="D71" s="55" t="s">
        <v>408</v>
      </c>
      <c r="E71" s="37">
        <v>0</v>
      </c>
      <c r="F71" s="35">
        <v>0</v>
      </c>
      <c r="G71" s="113" t="str">
        <f t="shared" si="1"/>
        <v>381.75-11-2</v>
      </c>
      <c r="H71" s="8" t="s">
        <v>1049</v>
      </c>
      <c r="I71" s="8">
        <v>811.609</v>
      </c>
      <c r="J71" s="95" t="s">
        <v>982</v>
      </c>
      <c r="K71" s="96">
        <v>-2</v>
      </c>
      <c r="L71" s="8" t="str">
        <f t="shared" si="0"/>
        <v>811.609-11-2-2</v>
      </c>
    </row>
    <row r="72" spans="1:12" ht="24" customHeight="1">
      <c r="A72" s="1">
        <v>64</v>
      </c>
      <c r="B72" s="2" t="s">
        <v>170</v>
      </c>
      <c r="C72" s="3" t="s">
        <v>171</v>
      </c>
      <c r="D72" s="55" t="s">
        <v>409</v>
      </c>
      <c r="E72" s="37">
        <v>0</v>
      </c>
      <c r="F72" s="35">
        <v>0</v>
      </c>
      <c r="G72" s="113" t="str">
        <f t="shared" si="1"/>
        <v>388.0911-11-2</v>
      </c>
      <c r="H72" s="8" t="s">
        <v>1050</v>
      </c>
      <c r="I72" s="8">
        <v>813.509</v>
      </c>
      <c r="J72" s="95" t="s">
        <v>982</v>
      </c>
      <c r="K72" s="96">
        <v>-2</v>
      </c>
      <c r="L72" s="8" t="str">
        <f t="shared" si="0"/>
        <v>813.509-11-2-2</v>
      </c>
    </row>
    <row r="73" spans="1:12" ht="24" customHeight="1">
      <c r="A73" s="1">
        <v>65</v>
      </c>
      <c r="B73" s="2" t="s">
        <v>172</v>
      </c>
      <c r="C73" s="3" t="s">
        <v>171</v>
      </c>
      <c r="D73" s="66" t="s">
        <v>410</v>
      </c>
      <c r="E73" s="37">
        <v>0</v>
      </c>
      <c r="F73" s="35">
        <v>0</v>
      </c>
      <c r="G73" s="113" t="str">
        <f t="shared" si="1"/>
        <v>388.2-11-2-1</v>
      </c>
      <c r="H73" s="8" t="s">
        <v>1051</v>
      </c>
      <c r="I73" s="8">
        <v>813.6109</v>
      </c>
      <c r="J73" s="95" t="s">
        <v>982</v>
      </c>
      <c r="K73" s="96">
        <v>-2</v>
      </c>
      <c r="L73" s="8" t="str">
        <f aca="true" t="shared" si="2" ref="L73:L136">I73&amp;J73&amp;K73</f>
        <v>813.6109-11-2-2</v>
      </c>
    </row>
    <row r="74" spans="1:12" ht="24" customHeight="1">
      <c r="A74" s="1">
        <v>66</v>
      </c>
      <c r="B74" s="2" t="s">
        <v>173</v>
      </c>
      <c r="C74" s="3" t="s">
        <v>171</v>
      </c>
      <c r="D74" s="55" t="s">
        <v>411</v>
      </c>
      <c r="E74" s="37">
        <v>2</v>
      </c>
      <c r="F74" s="35">
        <v>2</v>
      </c>
      <c r="G74" s="113" t="str">
        <f aca="true" t="shared" si="3" ref="G74:G137">VLOOKUP(B74,$H$8:$M$418,5,FALSE)</f>
        <v>219.13-11-2</v>
      </c>
      <c r="H74" s="8" t="s">
        <v>1052</v>
      </c>
      <c r="I74" s="8">
        <v>830.906</v>
      </c>
      <c r="J74" s="95" t="s">
        <v>982</v>
      </c>
      <c r="K74" s="96">
        <v>-2</v>
      </c>
      <c r="L74" s="8" t="str">
        <f t="shared" si="2"/>
        <v>830.906-11-2-2</v>
      </c>
    </row>
    <row r="75" spans="1:12" ht="24" customHeight="1">
      <c r="A75" s="1">
        <v>67</v>
      </c>
      <c r="B75" s="2" t="s">
        <v>174</v>
      </c>
      <c r="C75" s="3" t="s">
        <v>171</v>
      </c>
      <c r="D75" s="55" t="s">
        <v>412</v>
      </c>
      <c r="E75" s="37">
        <v>2</v>
      </c>
      <c r="F75" s="35">
        <v>2</v>
      </c>
      <c r="G75" s="113" t="str">
        <f t="shared" si="3"/>
        <v>384-11-2</v>
      </c>
      <c r="H75" s="8" t="s">
        <v>1053</v>
      </c>
      <c r="I75" s="8">
        <v>833.609</v>
      </c>
      <c r="J75" s="95" t="s">
        <v>982</v>
      </c>
      <c r="K75" s="96">
        <v>-2</v>
      </c>
      <c r="L75" s="8" t="str">
        <f t="shared" si="2"/>
        <v>833.609-11-2-2</v>
      </c>
    </row>
    <row r="76" spans="1:12" ht="24" customHeight="1">
      <c r="A76" s="1">
        <v>68</v>
      </c>
      <c r="B76" s="2" t="s">
        <v>175</v>
      </c>
      <c r="C76" s="3" t="s">
        <v>171</v>
      </c>
      <c r="D76" s="55" t="s">
        <v>413</v>
      </c>
      <c r="E76" s="37">
        <v>0</v>
      </c>
      <c r="F76" s="35">
        <v>0</v>
      </c>
      <c r="G76" s="113" t="str">
        <f t="shared" si="3"/>
        <v>388.2-11-2-2</v>
      </c>
      <c r="H76" s="8" t="s">
        <v>1054</v>
      </c>
      <c r="I76" s="8">
        <v>841.09</v>
      </c>
      <c r="J76" s="95" t="s">
        <v>982</v>
      </c>
      <c r="K76" s="96">
        <v>-2</v>
      </c>
      <c r="L76" s="8" t="str">
        <f t="shared" si="2"/>
        <v>841.09-11-2-2</v>
      </c>
    </row>
    <row r="77" spans="1:12" ht="24" customHeight="1">
      <c r="A77" s="1">
        <v>69</v>
      </c>
      <c r="B77" s="4" t="s">
        <v>176</v>
      </c>
      <c r="C77" s="3" t="s">
        <v>171</v>
      </c>
      <c r="D77" s="66" t="s">
        <v>414</v>
      </c>
      <c r="E77" s="37">
        <v>0</v>
      </c>
      <c r="F77" s="35">
        <v>0</v>
      </c>
      <c r="G77" s="113" t="str">
        <f t="shared" si="3"/>
        <v>521.551-11-2</v>
      </c>
      <c r="H77" s="8" t="s">
        <v>1055</v>
      </c>
      <c r="I77" s="8">
        <v>843.09</v>
      </c>
      <c r="J77" s="95" t="s">
        <v>982</v>
      </c>
      <c r="K77" s="96">
        <v>-2</v>
      </c>
      <c r="L77" s="8" t="str">
        <f t="shared" si="2"/>
        <v>843.09-11-2-2</v>
      </c>
    </row>
    <row r="78" spans="1:12" ht="24" customHeight="1">
      <c r="A78" s="1">
        <v>70</v>
      </c>
      <c r="B78" s="2" t="s">
        <v>415</v>
      </c>
      <c r="C78" s="3" t="s">
        <v>177</v>
      </c>
      <c r="D78" s="55" t="s">
        <v>416</v>
      </c>
      <c r="E78" s="37">
        <v>0</v>
      </c>
      <c r="F78" s="35">
        <v>0</v>
      </c>
      <c r="G78" s="113" t="str">
        <f t="shared" si="3"/>
        <v>718.9-11-2</v>
      </c>
      <c r="H78" s="8" t="s">
        <v>1056</v>
      </c>
      <c r="I78" s="8">
        <v>901</v>
      </c>
      <c r="J78" s="95" t="s">
        <v>982</v>
      </c>
      <c r="K78" s="96">
        <v>-2</v>
      </c>
      <c r="L78" s="8" t="str">
        <f t="shared" si="2"/>
        <v>901-11-2-2</v>
      </c>
    </row>
    <row r="79" spans="1:12" ht="24" customHeight="1">
      <c r="A79" s="1">
        <v>71</v>
      </c>
      <c r="B79" s="2" t="s">
        <v>178</v>
      </c>
      <c r="C79" s="3" t="s">
        <v>171</v>
      </c>
      <c r="D79" s="55" t="s">
        <v>417</v>
      </c>
      <c r="E79" s="37">
        <v>0</v>
      </c>
      <c r="F79" s="35">
        <v>0</v>
      </c>
      <c r="G79" s="113" t="str">
        <f t="shared" si="3"/>
        <v>594.51-11-2</v>
      </c>
      <c r="H79" s="8" t="s">
        <v>1057</v>
      </c>
      <c r="I79" s="8">
        <v>909</v>
      </c>
      <c r="J79" s="95" t="s">
        <v>982</v>
      </c>
      <c r="K79" s="96">
        <v>-2</v>
      </c>
      <c r="L79" s="8" t="str">
        <f t="shared" si="2"/>
        <v>909-11-2-2</v>
      </c>
    </row>
    <row r="80" spans="1:12" ht="24" customHeight="1">
      <c r="A80" s="1">
        <v>72</v>
      </c>
      <c r="B80" s="2" t="s">
        <v>418</v>
      </c>
      <c r="C80" s="3" t="s">
        <v>171</v>
      </c>
      <c r="D80" s="55" t="s">
        <v>419</v>
      </c>
      <c r="E80" s="37">
        <v>2</v>
      </c>
      <c r="F80" s="35">
        <v>2</v>
      </c>
      <c r="G80" s="113" t="str">
        <f t="shared" si="3"/>
        <v>389.099-11-2</v>
      </c>
      <c r="H80" s="8" t="s">
        <v>1059</v>
      </c>
      <c r="I80" s="8">
        <v>910</v>
      </c>
      <c r="J80" s="95" t="s">
        <v>982</v>
      </c>
      <c r="K80" s="96">
        <v>-2</v>
      </c>
      <c r="L80" s="8" t="str">
        <f t="shared" si="2"/>
        <v>910-11-2-2</v>
      </c>
    </row>
    <row r="81" spans="1:13" ht="24" customHeight="1">
      <c r="A81" s="1">
        <v>73</v>
      </c>
      <c r="B81" s="2" t="s">
        <v>179</v>
      </c>
      <c r="C81" s="3" t="s">
        <v>180</v>
      </c>
      <c r="D81" s="55" t="s">
        <v>420</v>
      </c>
      <c r="E81" s="37">
        <v>3</v>
      </c>
      <c r="F81" s="35">
        <v>3</v>
      </c>
      <c r="G81" s="113" t="str">
        <f t="shared" si="3"/>
        <v>680.912-11-2</v>
      </c>
      <c r="H81" s="97" t="s">
        <v>1060</v>
      </c>
      <c r="I81" s="97">
        <v>911</v>
      </c>
      <c r="J81" s="98" t="s">
        <v>982</v>
      </c>
      <c r="K81" s="99" t="s">
        <v>1418</v>
      </c>
      <c r="L81" s="8" t="str">
        <f t="shared" si="2"/>
        <v>911-11-2-2-1</v>
      </c>
      <c r="M81" s="97"/>
    </row>
    <row r="82" spans="1:13" ht="24" customHeight="1">
      <c r="A82" s="1">
        <v>74</v>
      </c>
      <c r="B82" s="2" t="s">
        <v>181</v>
      </c>
      <c r="C82" s="3" t="s">
        <v>41</v>
      </c>
      <c r="D82" s="55" t="s">
        <v>421</v>
      </c>
      <c r="E82" s="37">
        <v>3</v>
      </c>
      <c r="F82" s="35">
        <v>3</v>
      </c>
      <c r="G82" s="113" t="str">
        <f t="shared" si="3"/>
        <v>684.9-11-2</v>
      </c>
      <c r="H82" s="97" t="s">
        <v>1060</v>
      </c>
      <c r="I82" s="97">
        <v>911</v>
      </c>
      <c r="J82" s="98" t="s">
        <v>982</v>
      </c>
      <c r="K82" s="99" t="s">
        <v>1418</v>
      </c>
      <c r="L82" s="8" t="str">
        <f t="shared" si="2"/>
        <v>911-11-2-2-1</v>
      </c>
      <c r="M82" s="97"/>
    </row>
    <row r="83" spans="1:13" ht="24" customHeight="1">
      <c r="A83" s="1">
        <v>75</v>
      </c>
      <c r="B83" s="2" t="s">
        <v>422</v>
      </c>
      <c r="C83" s="3" t="s">
        <v>42</v>
      </c>
      <c r="D83" s="55" t="s">
        <v>423</v>
      </c>
      <c r="E83" s="37">
        <v>3</v>
      </c>
      <c r="F83" s="35">
        <v>3</v>
      </c>
      <c r="G83" s="113" t="str">
        <f t="shared" si="3"/>
        <v>821.7-11-2</v>
      </c>
      <c r="H83" s="97" t="s">
        <v>1060</v>
      </c>
      <c r="I83" s="97">
        <v>911</v>
      </c>
      <c r="J83" s="98" t="s">
        <v>982</v>
      </c>
      <c r="K83" s="99" t="s">
        <v>1419</v>
      </c>
      <c r="L83" s="8" t="str">
        <f t="shared" si="2"/>
        <v>911-11-2-2-2</v>
      </c>
      <c r="M83" s="97"/>
    </row>
    <row r="84" spans="1:13" ht="24" customHeight="1">
      <c r="A84" s="1">
        <v>76</v>
      </c>
      <c r="B84" s="2" t="s">
        <v>424</v>
      </c>
      <c r="C84" s="3" t="s">
        <v>177</v>
      </c>
      <c r="D84" s="55" t="s">
        <v>425</v>
      </c>
      <c r="E84" s="37">
        <v>3</v>
      </c>
      <c r="F84" s="35">
        <v>3</v>
      </c>
      <c r="G84" s="113" t="str">
        <f t="shared" si="3"/>
        <v>824.4-11-2</v>
      </c>
      <c r="H84" s="97" t="s">
        <v>1060</v>
      </c>
      <c r="I84" s="97">
        <v>911</v>
      </c>
      <c r="J84" s="98" t="s">
        <v>982</v>
      </c>
      <c r="K84" s="99" t="s">
        <v>1419</v>
      </c>
      <c r="L84" s="8" t="str">
        <f t="shared" si="2"/>
        <v>911-11-2-2-2</v>
      </c>
      <c r="M84" s="97"/>
    </row>
    <row r="85" spans="1:12" ht="24" customHeight="1">
      <c r="A85" s="1">
        <v>77</v>
      </c>
      <c r="B85" s="2" t="s">
        <v>182</v>
      </c>
      <c r="C85" s="3" t="s">
        <v>177</v>
      </c>
      <c r="D85" s="55" t="s">
        <v>426</v>
      </c>
      <c r="E85" s="37">
        <v>3</v>
      </c>
      <c r="F85" s="35">
        <v>3</v>
      </c>
      <c r="G85" s="113" t="str">
        <f t="shared" si="3"/>
        <v>821.4-11-2</v>
      </c>
      <c r="H85" s="8" t="s">
        <v>1063</v>
      </c>
      <c r="I85" s="8">
        <v>911.034</v>
      </c>
      <c r="J85" s="95" t="s">
        <v>982</v>
      </c>
      <c r="K85" s="96">
        <v>-2</v>
      </c>
      <c r="L85" s="8" t="str">
        <f t="shared" si="2"/>
        <v>911.034-11-2-2</v>
      </c>
    </row>
    <row r="86" spans="1:12" ht="24" customHeight="1">
      <c r="A86" s="1">
        <v>78</v>
      </c>
      <c r="B86" s="2" t="s">
        <v>427</v>
      </c>
      <c r="C86" s="3" t="s">
        <v>183</v>
      </c>
      <c r="D86" s="55" t="s">
        <v>428</v>
      </c>
      <c r="E86" s="37">
        <v>3</v>
      </c>
      <c r="F86" s="35">
        <v>3</v>
      </c>
      <c r="G86" s="113" t="str">
        <f t="shared" si="3"/>
        <v>152-11-2</v>
      </c>
      <c r="H86" s="8" t="s">
        <v>105</v>
      </c>
      <c r="I86" s="8">
        <v>911.04</v>
      </c>
      <c r="J86" s="95" t="s">
        <v>982</v>
      </c>
      <c r="K86" s="96">
        <v>-2</v>
      </c>
      <c r="L86" s="8" t="str">
        <f t="shared" si="2"/>
        <v>911.04-11-2-2</v>
      </c>
    </row>
    <row r="87" spans="1:12" ht="24" customHeight="1">
      <c r="A87" s="1">
        <v>79</v>
      </c>
      <c r="B87" s="2" t="s">
        <v>184</v>
      </c>
      <c r="C87" s="3" t="s">
        <v>10</v>
      </c>
      <c r="D87" s="55" t="s">
        <v>429</v>
      </c>
      <c r="E87" s="37">
        <v>0</v>
      </c>
      <c r="F87" s="35">
        <v>0</v>
      </c>
      <c r="G87" s="113" t="e">
        <f t="shared" si="3"/>
        <v>#N/A</v>
      </c>
      <c r="H87" s="8" t="s">
        <v>1064</v>
      </c>
      <c r="I87" s="8">
        <v>911.05</v>
      </c>
      <c r="J87" s="95" t="s">
        <v>982</v>
      </c>
      <c r="K87" s="96">
        <v>-2</v>
      </c>
      <c r="L87" s="8" t="str">
        <f t="shared" si="2"/>
        <v>911.05-11-2-2</v>
      </c>
    </row>
    <row r="88" spans="1:12" ht="24" customHeight="1">
      <c r="A88" s="1">
        <v>80</v>
      </c>
      <c r="B88" s="2" t="s">
        <v>430</v>
      </c>
      <c r="C88" s="3" t="s">
        <v>10</v>
      </c>
      <c r="D88" s="55" t="s">
        <v>431</v>
      </c>
      <c r="E88" s="37">
        <v>2</v>
      </c>
      <c r="F88" s="35">
        <v>2</v>
      </c>
      <c r="G88" s="113" t="str">
        <f t="shared" si="3"/>
        <v>912.044-11-2</v>
      </c>
      <c r="H88" s="8" t="s">
        <v>110</v>
      </c>
      <c r="I88" s="8">
        <v>911.059</v>
      </c>
      <c r="J88" s="95" t="s">
        <v>982</v>
      </c>
      <c r="K88" s="96">
        <v>-2</v>
      </c>
      <c r="L88" s="8" t="str">
        <f t="shared" si="2"/>
        <v>911.059-11-2-2</v>
      </c>
    </row>
    <row r="89" spans="1:12" ht="24" customHeight="1">
      <c r="A89" s="1">
        <v>81</v>
      </c>
      <c r="B89" s="2" t="s">
        <v>432</v>
      </c>
      <c r="C89" s="3" t="s">
        <v>43</v>
      </c>
      <c r="D89" s="55" t="s">
        <v>433</v>
      </c>
      <c r="E89" s="37">
        <v>3</v>
      </c>
      <c r="F89" s="35">
        <v>3</v>
      </c>
      <c r="G89" s="113" t="str">
        <f t="shared" si="3"/>
        <v>740.9-11-2</v>
      </c>
      <c r="H89" s="8" t="s">
        <v>1065</v>
      </c>
      <c r="I89" s="8">
        <v>911.06</v>
      </c>
      <c r="J89" s="95" t="s">
        <v>982</v>
      </c>
      <c r="K89" s="96">
        <v>-2</v>
      </c>
      <c r="L89" s="8" t="str">
        <f t="shared" si="2"/>
        <v>911.06-11-2-2</v>
      </c>
    </row>
    <row r="90" spans="1:12" ht="24" customHeight="1">
      <c r="A90" s="1">
        <v>82</v>
      </c>
      <c r="B90" s="2" t="s">
        <v>434</v>
      </c>
      <c r="C90" s="3" t="s">
        <v>44</v>
      </c>
      <c r="D90" s="55" t="s">
        <v>435</v>
      </c>
      <c r="E90" s="37">
        <v>3</v>
      </c>
      <c r="F90" s="35">
        <v>3</v>
      </c>
      <c r="G90" s="113" t="str">
        <f t="shared" si="3"/>
        <v>841.09-11-2-2</v>
      </c>
      <c r="H90" s="8" t="s">
        <v>1067</v>
      </c>
      <c r="I90" s="8">
        <v>911.063</v>
      </c>
      <c r="J90" s="95" t="s">
        <v>982</v>
      </c>
      <c r="K90" s="96">
        <v>-2</v>
      </c>
      <c r="L90" s="8" t="str">
        <f t="shared" si="2"/>
        <v>911.063-11-2-2</v>
      </c>
    </row>
    <row r="91" spans="1:12" ht="24" customHeight="1">
      <c r="A91" s="1">
        <v>83</v>
      </c>
      <c r="B91" s="2" t="s">
        <v>436</v>
      </c>
      <c r="C91" s="3" t="s">
        <v>44</v>
      </c>
      <c r="D91" s="55" t="s">
        <v>437</v>
      </c>
      <c r="E91" s="37">
        <v>3</v>
      </c>
      <c r="F91" s="35">
        <v>3</v>
      </c>
      <c r="G91" s="113" t="str">
        <f t="shared" si="3"/>
        <v>842.09-11-2</v>
      </c>
      <c r="H91" s="100" t="s">
        <v>1420</v>
      </c>
      <c r="I91" s="100">
        <v>420.1</v>
      </c>
      <c r="J91" s="101" t="s">
        <v>982</v>
      </c>
      <c r="K91" s="102">
        <v>-2</v>
      </c>
      <c r="L91" s="8" t="str">
        <f t="shared" si="2"/>
        <v>420.1-11-2-2</v>
      </c>
    </row>
    <row r="92" spans="1:12" ht="24" customHeight="1">
      <c r="A92" s="1">
        <v>84</v>
      </c>
      <c r="B92" s="2" t="s">
        <v>185</v>
      </c>
      <c r="C92" s="3" t="s">
        <v>177</v>
      </c>
      <c r="D92" s="55"/>
      <c r="E92" s="37">
        <v>1</v>
      </c>
      <c r="F92" s="35">
        <v>1</v>
      </c>
      <c r="G92" s="113" t="str">
        <f t="shared" si="3"/>
        <v>840T1-11-2</v>
      </c>
      <c r="H92" s="8" t="s">
        <v>1069</v>
      </c>
      <c r="I92" s="8">
        <v>912.06</v>
      </c>
      <c r="J92" s="95" t="s">
        <v>982</v>
      </c>
      <c r="K92" s="96">
        <v>-1</v>
      </c>
      <c r="L92" s="8" t="str">
        <f t="shared" si="2"/>
        <v>912.06-11-2-1</v>
      </c>
    </row>
    <row r="93" spans="1:12" ht="24" customHeight="1">
      <c r="A93" s="1">
        <v>85</v>
      </c>
      <c r="B93" s="2" t="s">
        <v>186</v>
      </c>
      <c r="C93" s="3" t="s">
        <v>177</v>
      </c>
      <c r="D93" s="55" t="s">
        <v>438</v>
      </c>
      <c r="E93" s="37">
        <v>1</v>
      </c>
      <c r="F93" s="35">
        <v>1</v>
      </c>
      <c r="G93" s="113" t="str">
        <f t="shared" si="3"/>
        <v>820-11-2</v>
      </c>
      <c r="H93" s="8" t="s">
        <v>1070</v>
      </c>
      <c r="I93" s="8">
        <v>181.3</v>
      </c>
      <c r="J93" s="95" t="s">
        <v>982</v>
      </c>
      <c r="K93" s="96">
        <v>-1</v>
      </c>
      <c r="L93" s="8" t="str">
        <f t="shared" si="2"/>
        <v>181.3-11-2-1</v>
      </c>
    </row>
    <row r="94" spans="1:12" ht="24" customHeight="1">
      <c r="A94" s="1">
        <v>86</v>
      </c>
      <c r="B94" s="2" t="s">
        <v>187</v>
      </c>
      <c r="C94" s="3" t="s">
        <v>45</v>
      </c>
      <c r="D94" s="55" t="s">
        <v>439</v>
      </c>
      <c r="E94" s="37">
        <v>3</v>
      </c>
      <c r="F94" s="35">
        <v>3</v>
      </c>
      <c r="G94" s="113" t="str">
        <f t="shared" si="3"/>
        <v>843.409-11-2</v>
      </c>
      <c r="H94" s="8" t="s">
        <v>1072</v>
      </c>
      <c r="I94" s="8">
        <v>186.5</v>
      </c>
      <c r="J94" s="95" t="s">
        <v>982</v>
      </c>
      <c r="K94" s="96">
        <v>-1</v>
      </c>
      <c r="L94" s="8" t="str">
        <f t="shared" si="2"/>
        <v>186.5-11-2-1</v>
      </c>
    </row>
    <row r="95" spans="1:12" ht="24" customHeight="1">
      <c r="A95" s="1">
        <v>87</v>
      </c>
      <c r="B95" s="2" t="s">
        <v>188</v>
      </c>
      <c r="C95" s="3" t="s">
        <v>45</v>
      </c>
      <c r="D95" s="55" t="s">
        <v>440</v>
      </c>
      <c r="E95" s="37">
        <v>3</v>
      </c>
      <c r="F95" s="35">
        <v>3</v>
      </c>
      <c r="G95" s="113" t="str">
        <f t="shared" si="3"/>
        <v>841.09-11-2-1</v>
      </c>
      <c r="H95" s="8" t="s">
        <v>1073</v>
      </c>
      <c r="I95" s="8">
        <v>220.911</v>
      </c>
      <c r="J95" s="95" t="s">
        <v>982</v>
      </c>
      <c r="K95" s="96">
        <v>-1</v>
      </c>
      <c r="L95" s="8" t="str">
        <f t="shared" si="2"/>
        <v>220.911-11-2-1</v>
      </c>
    </row>
    <row r="96" spans="1:12" ht="24" customHeight="1">
      <c r="A96" s="1">
        <v>88</v>
      </c>
      <c r="B96" s="2" t="s">
        <v>441</v>
      </c>
      <c r="C96" s="3" t="s">
        <v>46</v>
      </c>
      <c r="D96" s="66" t="s">
        <v>442</v>
      </c>
      <c r="E96" s="37">
        <v>3</v>
      </c>
      <c r="F96" s="35">
        <v>3</v>
      </c>
      <c r="G96" s="113" t="str">
        <f t="shared" si="3"/>
        <v>843.09-11-2-2</v>
      </c>
      <c r="H96" s="8" t="s">
        <v>1074</v>
      </c>
      <c r="I96" s="8">
        <v>231</v>
      </c>
      <c r="J96" s="95" t="s">
        <v>982</v>
      </c>
      <c r="K96" s="96">
        <v>-1</v>
      </c>
      <c r="L96" s="8" t="str">
        <f t="shared" si="2"/>
        <v>231-11-2-1</v>
      </c>
    </row>
    <row r="97" spans="1:12" ht="24" customHeight="1">
      <c r="A97" s="1">
        <v>89</v>
      </c>
      <c r="B97" s="2" t="s">
        <v>443</v>
      </c>
      <c r="C97" s="3" t="s">
        <v>180</v>
      </c>
      <c r="D97" s="55" t="s">
        <v>444</v>
      </c>
      <c r="E97" s="37">
        <v>3</v>
      </c>
      <c r="F97" s="35">
        <v>3</v>
      </c>
      <c r="G97" s="113" t="str">
        <f t="shared" si="3"/>
        <v>843.09-11-2-1</v>
      </c>
      <c r="H97" s="8" t="s">
        <v>1075</v>
      </c>
      <c r="I97" s="8">
        <v>320.911</v>
      </c>
      <c r="J97" s="95" t="s">
        <v>982</v>
      </c>
      <c r="K97" s="96">
        <v>-1</v>
      </c>
      <c r="L97" s="8" t="str">
        <f t="shared" si="2"/>
        <v>320.911-11-2-1</v>
      </c>
    </row>
    <row r="98" spans="1:12" ht="24" customHeight="1">
      <c r="A98" s="1">
        <v>90</v>
      </c>
      <c r="B98" s="2" t="s">
        <v>445</v>
      </c>
      <c r="C98" s="3" t="s">
        <v>43</v>
      </c>
      <c r="D98" s="55" t="s">
        <v>446</v>
      </c>
      <c r="E98" s="37">
        <v>3</v>
      </c>
      <c r="F98" s="35">
        <v>3</v>
      </c>
      <c r="G98" s="113" t="str">
        <f t="shared" si="3"/>
        <v>701.013-11-2</v>
      </c>
      <c r="H98" s="8" t="s">
        <v>1076</v>
      </c>
      <c r="I98" s="8">
        <v>321.531</v>
      </c>
      <c r="J98" s="95" t="s">
        <v>982</v>
      </c>
      <c r="K98" s="96">
        <v>-1</v>
      </c>
      <c r="L98" s="8" t="str">
        <f t="shared" si="2"/>
        <v>321.531-11-2-1</v>
      </c>
    </row>
    <row r="99" spans="1:12" ht="24" customHeight="1">
      <c r="A99" s="1">
        <v>91</v>
      </c>
      <c r="B99" s="2" t="s">
        <v>447</v>
      </c>
      <c r="C99" s="3" t="s">
        <v>47</v>
      </c>
      <c r="D99" s="55" t="s">
        <v>448</v>
      </c>
      <c r="E99" s="37">
        <v>3</v>
      </c>
      <c r="F99" s="35">
        <v>3</v>
      </c>
      <c r="G99" s="113" t="str">
        <f t="shared" si="3"/>
        <v>833.609-11-2-2</v>
      </c>
      <c r="H99" s="8" t="s">
        <v>68</v>
      </c>
      <c r="I99" s="8">
        <v>325.24</v>
      </c>
      <c r="J99" s="95" t="s">
        <v>982</v>
      </c>
      <c r="K99" s="96">
        <v>-1</v>
      </c>
      <c r="L99" s="8" t="str">
        <f t="shared" si="2"/>
        <v>325.24-11-2-1</v>
      </c>
    </row>
    <row r="100" spans="1:12" ht="24" customHeight="1">
      <c r="A100" s="1">
        <v>92</v>
      </c>
      <c r="B100" s="2" t="s">
        <v>449</v>
      </c>
      <c r="C100" s="3" t="s">
        <v>47</v>
      </c>
      <c r="D100" s="55" t="s">
        <v>450</v>
      </c>
      <c r="E100" s="37">
        <v>3</v>
      </c>
      <c r="F100" s="35">
        <v>3</v>
      </c>
      <c r="G100" s="113" t="str">
        <f t="shared" si="3"/>
        <v>833.609-11-2-1</v>
      </c>
      <c r="H100" s="8" t="s">
        <v>1078</v>
      </c>
      <c r="I100" s="8">
        <v>331.1</v>
      </c>
      <c r="J100" s="95" t="s">
        <v>982</v>
      </c>
      <c r="K100" s="96">
        <v>-1</v>
      </c>
      <c r="L100" s="8" t="str">
        <f t="shared" si="2"/>
        <v>331.1-11-2-1</v>
      </c>
    </row>
    <row r="101" spans="1:12" ht="24" customHeight="1">
      <c r="A101" s="1">
        <v>93</v>
      </c>
      <c r="B101" s="2" t="s">
        <v>451</v>
      </c>
      <c r="C101" s="3" t="s">
        <v>47</v>
      </c>
      <c r="D101" s="55" t="s">
        <v>452</v>
      </c>
      <c r="E101" s="37">
        <v>3</v>
      </c>
      <c r="F101" s="35">
        <v>3</v>
      </c>
      <c r="G101" s="113" t="str">
        <f t="shared" si="3"/>
        <v>730.7-11-2</v>
      </c>
      <c r="H101" s="8" t="s">
        <v>126</v>
      </c>
      <c r="I101" s="8">
        <v>331.4</v>
      </c>
      <c r="J101" s="95" t="s">
        <v>982</v>
      </c>
      <c r="K101" s="96">
        <v>-1</v>
      </c>
      <c r="L101" s="8" t="str">
        <f t="shared" si="2"/>
        <v>331.4-11-2-1</v>
      </c>
    </row>
    <row r="102" spans="1:12" ht="24" customHeight="1">
      <c r="A102" s="1">
        <v>94</v>
      </c>
      <c r="B102" s="2" t="s">
        <v>453</v>
      </c>
      <c r="C102" s="3" t="s">
        <v>47</v>
      </c>
      <c r="D102" s="55" t="s">
        <v>454</v>
      </c>
      <c r="E102" s="37">
        <v>3</v>
      </c>
      <c r="F102" s="35">
        <v>3</v>
      </c>
      <c r="G102" s="113" t="str">
        <f t="shared" si="3"/>
        <v>830.906-11-2-3</v>
      </c>
      <c r="H102" s="8" t="s">
        <v>1079</v>
      </c>
      <c r="I102" s="8">
        <v>331.43</v>
      </c>
      <c r="J102" s="95" t="s">
        <v>982</v>
      </c>
      <c r="K102" s="96">
        <v>-1</v>
      </c>
      <c r="L102" s="8" t="str">
        <f t="shared" si="2"/>
        <v>331.43-11-2-1</v>
      </c>
    </row>
    <row r="103" spans="1:12" ht="24" customHeight="1">
      <c r="A103" s="1">
        <v>95</v>
      </c>
      <c r="B103" s="2" t="s">
        <v>189</v>
      </c>
      <c r="C103" s="3" t="s">
        <v>190</v>
      </c>
      <c r="D103" s="55" t="s">
        <v>455</v>
      </c>
      <c r="E103" s="37">
        <v>3</v>
      </c>
      <c r="F103" s="35">
        <v>3</v>
      </c>
      <c r="G103" s="113" t="str">
        <f t="shared" si="3"/>
        <v>811.35-11-2</v>
      </c>
      <c r="H103" s="8" t="s">
        <v>1080</v>
      </c>
      <c r="I103" s="8">
        <v>331.5</v>
      </c>
      <c r="J103" s="95" t="s">
        <v>982</v>
      </c>
      <c r="K103" s="96">
        <v>-1</v>
      </c>
      <c r="L103" s="8" t="str">
        <f t="shared" si="2"/>
        <v>331.5-11-2-1</v>
      </c>
    </row>
    <row r="104" spans="1:12" ht="24" customHeight="1">
      <c r="A104" s="1">
        <v>96</v>
      </c>
      <c r="B104" s="2" t="s">
        <v>456</v>
      </c>
      <c r="C104" s="3" t="s">
        <v>48</v>
      </c>
      <c r="D104" s="55" t="s">
        <v>457</v>
      </c>
      <c r="E104" s="37">
        <v>2</v>
      </c>
      <c r="F104" s="35">
        <v>2</v>
      </c>
      <c r="G104" s="113" t="str">
        <f t="shared" si="3"/>
        <v>830.906-11-2-2</v>
      </c>
      <c r="H104" s="8" t="s">
        <v>1081</v>
      </c>
      <c r="I104" s="8">
        <v>331.54</v>
      </c>
      <c r="J104" s="95" t="s">
        <v>982</v>
      </c>
      <c r="K104" s="96">
        <v>-1</v>
      </c>
      <c r="L104" s="8" t="str">
        <f t="shared" si="2"/>
        <v>331.54-11-2-1</v>
      </c>
    </row>
    <row r="105" spans="1:12" ht="24" customHeight="1">
      <c r="A105" s="1">
        <v>97</v>
      </c>
      <c r="B105" s="2" t="s">
        <v>191</v>
      </c>
      <c r="C105" s="3" t="s">
        <v>10</v>
      </c>
      <c r="D105" s="55" t="s">
        <v>458</v>
      </c>
      <c r="E105" s="37">
        <v>1</v>
      </c>
      <c r="F105" s="35">
        <v>2</v>
      </c>
      <c r="G105" s="113" t="e">
        <f t="shared" si="3"/>
        <v>#N/A</v>
      </c>
      <c r="H105" s="8" t="s">
        <v>1082</v>
      </c>
      <c r="I105" s="8">
        <v>331.541</v>
      </c>
      <c r="J105" s="95" t="s">
        <v>982</v>
      </c>
      <c r="K105" s="96">
        <v>-1</v>
      </c>
      <c r="L105" s="8" t="str">
        <f t="shared" si="2"/>
        <v>331.541-11-2-1</v>
      </c>
    </row>
    <row r="106" spans="1:12" ht="24" customHeight="1">
      <c r="A106" s="1">
        <v>98</v>
      </c>
      <c r="B106" s="2" t="s">
        <v>459</v>
      </c>
      <c r="C106" s="3" t="s">
        <v>49</v>
      </c>
      <c r="D106" s="55" t="s">
        <v>460</v>
      </c>
      <c r="E106" s="37">
        <v>3</v>
      </c>
      <c r="F106" s="35">
        <v>3</v>
      </c>
      <c r="G106" s="113" t="str">
        <f t="shared" si="3"/>
        <v>830.906-11-2-1</v>
      </c>
      <c r="H106" s="8" t="s">
        <v>1083</v>
      </c>
      <c r="I106" s="8">
        <v>338</v>
      </c>
      <c r="J106" s="95" t="s">
        <v>982</v>
      </c>
      <c r="K106" s="96">
        <v>-1</v>
      </c>
      <c r="L106" s="8" t="str">
        <f t="shared" si="2"/>
        <v>338-11-2-1</v>
      </c>
    </row>
    <row r="107" spans="1:12" ht="24" customHeight="1">
      <c r="A107" s="1">
        <v>99</v>
      </c>
      <c r="B107" s="2" t="s">
        <v>461</v>
      </c>
      <c r="C107" s="3" t="s">
        <v>29</v>
      </c>
      <c r="D107" s="55" t="s">
        <v>462</v>
      </c>
      <c r="E107" s="37">
        <v>3</v>
      </c>
      <c r="F107" s="35">
        <v>3</v>
      </c>
      <c r="G107" s="113" t="str">
        <f t="shared" si="3"/>
        <v>701.7-11-2-2</v>
      </c>
      <c r="H107" s="8" t="s">
        <v>1084</v>
      </c>
      <c r="I107" s="8">
        <v>340.911</v>
      </c>
      <c r="J107" s="95" t="s">
        <v>982</v>
      </c>
      <c r="K107" s="96">
        <v>-1</v>
      </c>
      <c r="L107" s="8" t="str">
        <f t="shared" si="2"/>
        <v>340.911-11-2-1</v>
      </c>
    </row>
    <row r="108" spans="1:12" ht="24" customHeight="1">
      <c r="A108" s="1">
        <v>100</v>
      </c>
      <c r="B108" s="2" t="s">
        <v>463</v>
      </c>
      <c r="C108" s="3" t="s">
        <v>43</v>
      </c>
      <c r="D108" s="55" t="s">
        <v>464</v>
      </c>
      <c r="E108" s="37">
        <v>3</v>
      </c>
      <c r="F108" s="35">
        <v>3</v>
      </c>
      <c r="G108" s="113" t="str">
        <f t="shared" si="3"/>
        <v>802-11-2</v>
      </c>
      <c r="H108" s="8" t="s">
        <v>1085</v>
      </c>
      <c r="I108" s="8">
        <v>360.1</v>
      </c>
      <c r="J108" s="95" t="s">
        <v>982</v>
      </c>
      <c r="K108" s="96">
        <v>-1</v>
      </c>
      <c r="L108" s="8" t="str">
        <f t="shared" si="2"/>
        <v>360.1-11-2-1</v>
      </c>
    </row>
    <row r="109" spans="1:12" ht="24" customHeight="1">
      <c r="A109" s="1">
        <v>101</v>
      </c>
      <c r="B109" s="2" t="s">
        <v>465</v>
      </c>
      <c r="C109" s="3" t="s">
        <v>14</v>
      </c>
      <c r="D109" s="55" t="s">
        <v>466</v>
      </c>
      <c r="E109" s="37">
        <v>3</v>
      </c>
      <c r="F109" s="35">
        <v>3</v>
      </c>
      <c r="G109" s="113" t="str">
        <f t="shared" si="3"/>
        <v>739.1-11-2</v>
      </c>
      <c r="H109" s="8" t="s">
        <v>1087</v>
      </c>
      <c r="I109" s="8">
        <v>367.42</v>
      </c>
      <c r="J109" s="95" t="s">
        <v>982</v>
      </c>
      <c r="K109" s="96">
        <v>-1</v>
      </c>
      <c r="L109" s="8" t="str">
        <f t="shared" si="2"/>
        <v>367.42-11-2-1</v>
      </c>
    </row>
    <row r="110" spans="1:12" ht="24" customHeight="1">
      <c r="A110" s="1">
        <v>102</v>
      </c>
      <c r="B110" s="2" t="s">
        <v>467</v>
      </c>
      <c r="C110" s="3" t="s">
        <v>192</v>
      </c>
      <c r="D110" s="55" t="s">
        <v>468</v>
      </c>
      <c r="E110" s="37">
        <v>3</v>
      </c>
      <c r="F110" s="35">
        <v>3</v>
      </c>
      <c r="G110" s="113" t="str">
        <f t="shared" si="3"/>
        <v>701-11-2-1</v>
      </c>
      <c r="H110" s="8" t="s">
        <v>1088</v>
      </c>
      <c r="I110" s="8">
        <v>370.88</v>
      </c>
      <c r="J110" s="95" t="s">
        <v>982</v>
      </c>
      <c r="K110" s="96">
        <v>-1</v>
      </c>
      <c r="L110" s="8" t="str">
        <f t="shared" si="2"/>
        <v>370.88-11-2-1</v>
      </c>
    </row>
    <row r="111" spans="1:12" ht="24" customHeight="1">
      <c r="A111" s="1">
        <v>103</v>
      </c>
      <c r="B111" s="2" t="s">
        <v>469</v>
      </c>
      <c r="C111" s="3" t="s">
        <v>193</v>
      </c>
      <c r="D111" s="55" t="s">
        <v>470</v>
      </c>
      <c r="E111" s="37">
        <v>3</v>
      </c>
      <c r="F111" s="35">
        <v>3</v>
      </c>
      <c r="G111" s="113" t="str">
        <f t="shared" si="3"/>
        <v>680.911-11-2-1</v>
      </c>
      <c r="H111" s="8" t="s">
        <v>1089</v>
      </c>
      <c r="I111" s="8">
        <v>370.911</v>
      </c>
      <c r="J111" s="95" t="s">
        <v>982</v>
      </c>
      <c r="K111" s="96">
        <v>-1</v>
      </c>
      <c r="L111" s="8" t="str">
        <f t="shared" si="2"/>
        <v>370.911-11-2-1</v>
      </c>
    </row>
    <row r="112" spans="1:12" ht="24" customHeight="1">
      <c r="A112" s="1">
        <v>104</v>
      </c>
      <c r="B112" s="2" t="s">
        <v>471</v>
      </c>
      <c r="C112" s="3" t="s">
        <v>193</v>
      </c>
      <c r="D112" s="55" t="s">
        <v>472</v>
      </c>
      <c r="E112" s="37">
        <v>3</v>
      </c>
      <c r="F112" s="35">
        <v>3</v>
      </c>
      <c r="G112" s="113" t="str">
        <f t="shared" si="3"/>
        <v>684.01-11-2</v>
      </c>
      <c r="H112" s="8" t="s">
        <v>1090</v>
      </c>
      <c r="I112" s="8">
        <v>374</v>
      </c>
      <c r="J112" s="95" t="s">
        <v>982</v>
      </c>
      <c r="K112" s="96">
        <v>-1</v>
      </c>
      <c r="L112" s="8" t="str">
        <f t="shared" si="2"/>
        <v>374-11-2-1</v>
      </c>
    </row>
    <row r="113" spans="1:12" ht="24" customHeight="1">
      <c r="A113" s="1">
        <v>105</v>
      </c>
      <c r="B113" s="2" t="s">
        <v>473</v>
      </c>
      <c r="C113" s="3" t="s">
        <v>193</v>
      </c>
      <c r="D113" s="55" t="s">
        <v>474</v>
      </c>
      <c r="E113" s="37">
        <v>3</v>
      </c>
      <c r="F113" s="35">
        <v>3</v>
      </c>
      <c r="G113" s="113" t="str">
        <f t="shared" si="3"/>
        <v>680-11-2</v>
      </c>
      <c r="H113" s="8" t="s">
        <v>1091</v>
      </c>
      <c r="I113" s="8">
        <v>378.1</v>
      </c>
      <c r="J113" s="95" t="s">
        <v>982</v>
      </c>
      <c r="K113" s="96">
        <v>-1</v>
      </c>
      <c r="L113" s="8" t="str">
        <f t="shared" si="2"/>
        <v>378.1-11-2-1</v>
      </c>
    </row>
    <row r="114" spans="1:12" ht="24" customHeight="1">
      <c r="A114" s="1">
        <v>106</v>
      </c>
      <c r="B114" s="2" t="s">
        <v>475</v>
      </c>
      <c r="C114" s="3" t="s">
        <v>44</v>
      </c>
      <c r="D114" s="55" t="s">
        <v>476</v>
      </c>
      <c r="E114" s="37">
        <v>3</v>
      </c>
      <c r="F114" s="35">
        <v>3</v>
      </c>
      <c r="G114" s="113" t="str">
        <f t="shared" si="3"/>
        <v>681.5-11-2</v>
      </c>
      <c r="H114" s="8" t="s">
        <v>1093</v>
      </c>
      <c r="I114" s="8">
        <v>381.75</v>
      </c>
      <c r="J114" s="95" t="s">
        <v>982</v>
      </c>
      <c r="K114" s="96"/>
      <c r="L114" s="8" t="str">
        <f t="shared" si="2"/>
        <v>381.75-11-2</v>
      </c>
    </row>
    <row r="115" spans="1:12" ht="24" customHeight="1">
      <c r="A115" s="1">
        <v>107</v>
      </c>
      <c r="B115" s="2" t="s">
        <v>477</v>
      </c>
      <c r="C115" s="3" t="s">
        <v>50</v>
      </c>
      <c r="D115" s="55" t="s">
        <v>478</v>
      </c>
      <c r="E115" s="37">
        <v>3</v>
      </c>
      <c r="F115" s="35">
        <v>3</v>
      </c>
      <c r="G115" s="113" t="str">
        <f t="shared" si="3"/>
        <v>680.911-11-2-2</v>
      </c>
      <c r="H115" s="8" t="s">
        <v>1094</v>
      </c>
      <c r="I115" s="8">
        <v>388.2</v>
      </c>
      <c r="J115" s="95" t="s">
        <v>982</v>
      </c>
      <c r="K115" s="96">
        <v>-1</v>
      </c>
      <c r="L115" s="8" t="str">
        <f t="shared" si="2"/>
        <v>388.2-11-2-1</v>
      </c>
    </row>
    <row r="116" spans="1:12" ht="24" customHeight="1">
      <c r="A116" s="1">
        <v>108</v>
      </c>
      <c r="B116" s="2" t="s">
        <v>479</v>
      </c>
      <c r="C116" s="3" t="s">
        <v>51</v>
      </c>
      <c r="D116" s="55" t="s">
        <v>480</v>
      </c>
      <c r="E116" s="37">
        <v>3</v>
      </c>
      <c r="F116" s="35">
        <v>3</v>
      </c>
      <c r="G116" s="113" t="str">
        <f t="shared" si="3"/>
        <v>688-11-2</v>
      </c>
      <c r="H116" s="8" t="s">
        <v>1095</v>
      </c>
      <c r="I116" s="8">
        <v>476.1</v>
      </c>
      <c r="J116" s="95" t="s">
        <v>982</v>
      </c>
      <c r="K116" s="96">
        <v>-1</v>
      </c>
      <c r="L116" s="8" t="str">
        <f t="shared" si="2"/>
        <v>476.1-11-2-1</v>
      </c>
    </row>
    <row r="117" spans="1:12" ht="24" customHeight="1">
      <c r="A117" s="1">
        <v>109</v>
      </c>
      <c r="B117" s="2" t="s">
        <v>481</v>
      </c>
      <c r="C117" s="3" t="s">
        <v>29</v>
      </c>
      <c r="D117" s="55" t="s">
        <v>482</v>
      </c>
      <c r="E117" s="37">
        <v>3</v>
      </c>
      <c r="F117" s="35">
        <v>3</v>
      </c>
      <c r="G117" s="113" t="str">
        <f t="shared" si="3"/>
        <v>688.095-11-2</v>
      </c>
      <c r="H117" s="8" t="s">
        <v>1096</v>
      </c>
      <c r="I117" s="8">
        <v>512.5156</v>
      </c>
      <c r="J117" s="95" t="s">
        <v>982</v>
      </c>
      <c r="K117" s="96">
        <v>-1</v>
      </c>
      <c r="L117" s="8" t="str">
        <f t="shared" si="2"/>
        <v>512.5156-11-2-1</v>
      </c>
    </row>
    <row r="118" spans="1:12" ht="24" customHeight="1">
      <c r="A118" s="1">
        <v>110</v>
      </c>
      <c r="B118" s="2" t="s">
        <v>483</v>
      </c>
      <c r="C118" s="3" t="s">
        <v>29</v>
      </c>
      <c r="D118" s="55" t="s">
        <v>484</v>
      </c>
      <c r="E118" s="37">
        <v>2</v>
      </c>
      <c r="F118" s="35">
        <v>2</v>
      </c>
      <c r="G118" s="113" t="str">
        <f t="shared" si="3"/>
        <v>674-11-2</v>
      </c>
      <c r="H118" s="8" t="s">
        <v>1097</v>
      </c>
      <c r="I118" s="8">
        <v>513.8914</v>
      </c>
      <c r="J118" s="95" t="s">
        <v>982</v>
      </c>
      <c r="K118" s="96">
        <v>-1</v>
      </c>
      <c r="L118" s="8" t="str">
        <f t="shared" si="2"/>
        <v>513.8914-11-2-1</v>
      </c>
    </row>
    <row r="119" spans="1:12" ht="24" customHeight="1">
      <c r="A119" s="1">
        <v>111</v>
      </c>
      <c r="B119" s="67" t="s">
        <v>194</v>
      </c>
      <c r="C119" s="68" t="s">
        <v>195</v>
      </c>
      <c r="D119" s="69"/>
      <c r="E119" s="37">
        <v>2</v>
      </c>
      <c r="F119" s="35">
        <v>2</v>
      </c>
      <c r="G119" s="113" t="str">
        <f t="shared" si="3"/>
        <v>670.99-11-2</v>
      </c>
      <c r="H119" s="8" t="s">
        <v>1098</v>
      </c>
      <c r="I119" s="8">
        <v>516.532</v>
      </c>
      <c r="J119" s="95" t="s">
        <v>982</v>
      </c>
      <c r="K119" s="96">
        <v>-1</v>
      </c>
      <c r="L119" s="8" t="str">
        <f t="shared" si="2"/>
        <v>516.532-11-2-1</v>
      </c>
    </row>
    <row r="120" spans="1:12" ht="24" customHeight="1">
      <c r="A120" s="1">
        <v>112</v>
      </c>
      <c r="B120" s="2" t="s">
        <v>485</v>
      </c>
      <c r="C120" s="3" t="s">
        <v>196</v>
      </c>
      <c r="D120" s="55" t="s">
        <v>486</v>
      </c>
      <c r="E120" s="37">
        <v>2</v>
      </c>
      <c r="F120" s="35">
        <v>2</v>
      </c>
      <c r="G120" s="113" t="str">
        <f t="shared" si="3"/>
        <v>112.7-11-2</v>
      </c>
      <c r="H120" s="8" t="s">
        <v>1099</v>
      </c>
      <c r="I120" s="8">
        <v>520.911</v>
      </c>
      <c r="J120" s="95" t="s">
        <v>982</v>
      </c>
      <c r="K120" s="96">
        <v>-1</v>
      </c>
      <c r="L120" s="8" t="str">
        <f t="shared" si="2"/>
        <v>520.911-11-2-1</v>
      </c>
    </row>
    <row r="121" spans="1:12" ht="24" customHeight="1">
      <c r="A121" s="1">
        <v>113</v>
      </c>
      <c r="B121" s="2" t="s">
        <v>197</v>
      </c>
      <c r="C121" s="3" t="s">
        <v>198</v>
      </c>
      <c r="D121" s="55" t="s">
        <v>487</v>
      </c>
      <c r="E121" s="37">
        <v>2</v>
      </c>
      <c r="F121" s="35">
        <v>2</v>
      </c>
      <c r="G121" s="113" t="str">
        <f t="shared" si="3"/>
        <v>126-11-2</v>
      </c>
      <c r="H121" s="8" t="s">
        <v>1100</v>
      </c>
      <c r="I121" s="8">
        <v>539.91</v>
      </c>
      <c r="J121" s="95" t="s">
        <v>982</v>
      </c>
      <c r="K121" s="96">
        <v>-1</v>
      </c>
      <c r="L121" s="8" t="str">
        <f t="shared" si="2"/>
        <v>539.91-11-2-1</v>
      </c>
    </row>
    <row r="122" spans="1:12" ht="24" customHeight="1">
      <c r="A122" s="1">
        <v>114</v>
      </c>
      <c r="B122" s="2" t="s">
        <v>199</v>
      </c>
      <c r="C122" s="5" t="s">
        <v>198</v>
      </c>
      <c r="D122" s="57" t="s">
        <v>488</v>
      </c>
      <c r="E122" s="37">
        <v>2</v>
      </c>
      <c r="F122" s="35">
        <v>2</v>
      </c>
      <c r="G122" s="113" t="str">
        <f t="shared" si="3"/>
        <v>601-11-2</v>
      </c>
      <c r="H122" s="8" t="s">
        <v>1101</v>
      </c>
      <c r="I122" s="8">
        <v>680.911</v>
      </c>
      <c r="J122" s="95" t="s">
        <v>982</v>
      </c>
      <c r="K122" s="96">
        <v>-1</v>
      </c>
      <c r="L122" s="8" t="str">
        <f t="shared" si="2"/>
        <v>680.911-11-2-1</v>
      </c>
    </row>
    <row r="123" spans="1:12" ht="24" customHeight="1">
      <c r="A123" s="1">
        <v>115</v>
      </c>
      <c r="B123" s="2" t="s">
        <v>489</v>
      </c>
      <c r="C123" s="3" t="s">
        <v>200</v>
      </c>
      <c r="D123" s="55" t="s">
        <v>490</v>
      </c>
      <c r="E123" s="37">
        <v>2</v>
      </c>
      <c r="F123" s="35">
        <v>2</v>
      </c>
      <c r="G123" s="113" t="str">
        <f t="shared" si="3"/>
        <v>195.3-11-2</v>
      </c>
      <c r="H123" s="8" t="s">
        <v>1103</v>
      </c>
      <c r="I123" s="8">
        <v>701</v>
      </c>
      <c r="J123" s="95" t="s">
        <v>982</v>
      </c>
      <c r="K123" s="96">
        <v>-1</v>
      </c>
      <c r="L123" s="8" t="str">
        <f t="shared" si="2"/>
        <v>701-11-2-1</v>
      </c>
    </row>
    <row r="124" spans="1:12" ht="24" customHeight="1">
      <c r="A124" s="1">
        <v>116</v>
      </c>
      <c r="B124" s="2" t="s">
        <v>491</v>
      </c>
      <c r="C124" s="3" t="s">
        <v>200</v>
      </c>
      <c r="D124" s="55" t="s">
        <v>492</v>
      </c>
      <c r="E124" s="37">
        <v>2</v>
      </c>
      <c r="F124" s="35">
        <v>2</v>
      </c>
      <c r="G124" s="113" t="str">
        <f t="shared" si="3"/>
        <v>367.431-11-2</v>
      </c>
      <c r="H124" s="8" t="s">
        <v>1104</v>
      </c>
      <c r="I124" s="8">
        <v>701.7</v>
      </c>
      <c r="J124" s="95" t="s">
        <v>982</v>
      </c>
      <c r="K124" s="96">
        <v>-1</v>
      </c>
      <c r="L124" s="8" t="str">
        <f t="shared" si="2"/>
        <v>701.7-11-2-1</v>
      </c>
    </row>
    <row r="125" spans="1:12" ht="24" customHeight="1">
      <c r="A125" s="1">
        <v>117</v>
      </c>
      <c r="B125" s="2" t="s">
        <v>201</v>
      </c>
      <c r="C125" s="3" t="s">
        <v>200</v>
      </c>
      <c r="D125" s="55" t="s">
        <v>493</v>
      </c>
      <c r="E125" s="37">
        <v>2</v>
      </c>
      <c r="F125" s="35">
        <v>2</v>
      </c>
      <c r="G125" s="113" t="str">
        <f t="shared" si="3"/>
        <v>360.1-11-2-1</v>
      </c>
      <c r="H125" s="8" t="s">
        <v>1105</v>
      </c>
      <c r="I125" s="8">
        <v>715</v>
      </c>
      <c r="J125" s="95" t="s">
        <v>982</v>
      </c>
      <c r="K125" s="96">
        <v>-1</v>
      </c>
      <c r="L125" s="8" t="str">
        <f t="shared" si="2"/>
        <v>715-11-2-1</v>
      </c>
    </row>
    <row r="126" spans="1:12" ht="24" customHeight="1">
      <c r="A126" s="1">
        <v>118</v>
      </c>
      <c r="B126" s="2" t="s">
        <v>494</v>
      </c>
      <c r="C126" s="3" t="s">
        <v>33</v>
      </c>
      <c r="D126" s="55" t="s">
        <v>495</v>
      </c>
      <c r="E126" s="37">
        <v>1</v>
      </c>
      <c r="F126" s="35">
        <v>2</v>
      </c>
      <c r="G126" s="113" t="e">
        <f t="shared" si="3"/>
        <v>#N/A</v>
      </c>
      <c r="H126" s="8" t="s">
        <v>1106</v>
      </c>
      <c r="I126" s="8">
        <v>810.9</v>
      </c>
      <c r="J126" s="95" t="s">
        <v>982</v>
      </c>
      <c r="K126" s="96">
        <v>-1</v>
      </c>
      <c r="L126" s="8" t="str">
        <f t="shared" si="2"/>
        <v>810.9-11-2-1</v>
      </c>
    </row>
    <row r="127" spans="1:12" ht="24" customHeight="1">
      <c r="A127" s="1">
        <v>119</v>
      </c>
      <c r="B127" s="2" t="s">
        <v>202</v>
      </c>
      <c r="C127" s="3" t="s">
        <v>52</v>
      </c>
      <c r="D127" s="55" t="s">
        <v>496</v>
      </c>
      <c r="E127" s="37">
        <v>2</v>
      </c>
      <c r="F127" s="35">
        <v>2</v>
      </c>
      <c r="G127" s="113" t="str">
        <f t="shared" si="3"/>
        <v>360.911-11-2</v>
      </c>
      <c r="H127" s="8" t="s">
        <v>1107</v>
      </c>
      <c r="I127" s="8">
        <v>810.905</v>
      </c>
      <c r="J127" s="95" t="s">
        <v>982</v>
      </c>
      <c r="K127" s="96">
        <v>-1</v>
      </c>
      <c r="L127" s="8" t="str">
        <f t="shared" si="2"/>
        <v>810.905-11-2-1</v>
      </c>
    </row>
    <row r="128" spans="1:12" ht="24" customHeight="1">
      <c r="A128" s="1">
        <v>120</v>
      </c>
      <c r="B128" s="2" t="s">
        <v>203</v>
      </c>
      <c r="C128" s="3" t="s">
        <v>204</v>
      </c>
      <c r="D128" s="55" t="s">
        <v>497</v>
      </c>
      <c r="E128" s="37">
        <v>0</v>
      </c>
      <c r="F128" s="35">
        <v>0</v>
      </c>
      <c r="G128" s="113" t="e">
        <f t="shared" si="3"/>
        <v>#N/A</v>
      </c>
      <c r="H128" s="8" t="s">
        <v>1108</v>
      </c>
      <c r="I128" s="8">
        <v>810.906</v>
      </c>
      <c r="J128" s="95" t="s">
        <v>982</v>
      </c>
      <c r="K128" s="96">
        <v>-1</v>
      </c>
      <c r="L128" s="8" t="str">
        <f t="shared" si="2"/>
        <v>810.906-11-2-1</v>
      </c>
    </row>
    <row r="129" spans="1:12" ht="24" customHeight="1">
      <c r="A129" s="1">
        <v>121</v>
      </c>
      <c r="B129" s="2" t="s">
        <v>859</v>
      </c>
      <c r="C129" s="3" t="s">
        <v>29</v>
      </c>
      <c r="D129" s="55" t="s">
        <v>860</v>
      </c>
      <c r="E129" s="37">
        <v>2</v>
      </c>
      <c r="F129" s="35">
        <v>2</v>
      </c>
      <c r="G129" s="113" t="str">
        <f t="shared" si="3"/>
        <v>367.517-11-2</v>
      </c>
      <c r="H129" s="8" t="s">
        <v>1109</v>
      </c>
      <c r="I129" s="8">
        <v>810.9061</v>
      </c>
      <c r="J129" s="95" t="s">
        <v>982</v>
      </c>
      <c r="K129" s="96">
        <v>-1</v>
      </c>
      <c r="L129" s="8" t="str">
        <f t="shared" si="2"/>
        <v>810.9061-11-2-1</v>
      </c>
    </row>
    <row r="130" spans="1:12" ht="24" customHeight="1">
      <c r="A130" s="1">
        <v>122</v>
      </c>
      <c r="B130" s="2" t="s">
        <v>861</v>
      </c>
      <c r="C130" s="3" t="s">
        <v>29</v>
      </c>
      <c r="D130" s="55" t="s">
        <v>862</v>
      </c>
      <c r="E130" s="37">
        <v>2</v>
      </c>
      <c r="F130" s="35">
        <v>2</v>
      </c>
      <c r="G130" s="113" t="str">
        <f t="shared" si="3"/>
        <v>331.3713011-11-2</v>
      </c>
      <c r="H130" s="8" t="s">
        <v>1110</v>
      </c>
      <c r="I130" s="8">
        <v>811.609</v>
      </c>
      <c r="J130" s="95" t="s">
        <v>982</v>
      </c>
      <c r="K130" s="96">
        <v>-1</v>
      </c>
      <c r="L130" s="8" t="str">
        <f t="shared" si="2"/>
        <v>811.609-11-2-1</v>
      </c>
    </row>
    <row r="131" spans="1:12" ht="24" customHeight="1">
      <c r="A131" s="1">
        <v>123</v>
      </c>
      <c r="B131" s="2" t="s">
        <v>863</v>
      </c>
      <c r="C131" s="3" t="s">
        <v>29</v>
      </c>
      <c r="D131" s="55" t="s">
        <v>864</v>
      </c>
      <c r="E131" s="37">
        <v>2</v>
      </c>
      <c r="F131" s="35">
        <v>2</v>
      </c>
      <c r="G131" s="113" t="str">
        <f t="shared" si="3"/>
        <v>362-11-2</v>
      </c>
      <c r="H131" s="8" t="s">
        <v>1111</v>
      </c>
      <c r="I131" s="8">
        <v>813.509</v>
      </c>
      <c r="J131" s="95" t="s">
        <v>982</v>
      </c>
      <c r="K131" s="96">
        <v>-1</v>
      </c>
      <c r="L131" s="8" t="str">
        <f t="shared" si="2"/>
        <v>813.509-11-2-1</v>
      </c>
    </row>
    <row r="132" spans="1:12" ht="24" customHeight="1">
      <c r="A132" s="1">
        <v>124</v>
      </c>
      <c r="B132" s="67" t="s">
        <v>205</v>
      </c>
      <c r="C132" s="68" t="s">
        <v>53</v>
      </c>
      <c r="D132" s="69"/>
      <c r="E132" s="37">
        <v>2</v>
      </c>
      <c r="F132" s="35">
        <v>2</v>
      </c>
      <c r="G132" s="113" t="str">
        <f t="shared" si="3"/>
        <v>363-11-2</v>
      </c>
      <c r="H132" s="8" t="s">
        <v>1112</v>
      </c>
      <c r="I132" s="8">
        <v>813.6109</v>
      </c>
      <c r="J132" s="95" t="s">
        <v>982</v>
      </c>
      <c r="K132" s="96">
        <v>-1</v>
      </c>
      <c r="L132" s="8" t="str">
        <f t="shared" si="2"/>
        <v>813.6109-11-2-1</v>
      </c>
    </row>
    <row r="133" spans="1:12" ht="24" customHeight="1">
      <c r="A133" s="1">
        <v>125</v>
      </c>
      <c r="B133" s="2" t="s">
        <v>865</v>
      </c>
      <c r="C133" s="3" t="s">
        <v>53</v>
      </c>
      <c r="D133" s="55" t="s">
        <v>866</v>
      </c>
      <c r="E133" s="37">
        <v>2</v>
      </c>
      <c r="F133" s="35">
        <v>2</v>
      </c>
      <c r="G133" s="113" t="str">
        <f t="shared" si="3"/>
        <v>368.121-11-2</v>
      </c>
      <c r="H133" s="8" t="s">
        <v>1113</v>
      </c>
      <c r="I133" s="8">
        <v>830.906</v>
      </c>
      <c r="J133" s="95" t="s">
        <v>982</v>
      </c>
      <c r="K133" s="96">
        <v>-1</v>
      </c>
      <c r="L133" s="8" t="str">
        <f t="shared" si="2"/>
        <v>830.906-11-2-1</v>
      </c>
    </row>
    <row r="134" spans="1:12" ht="24" customHeight="1">
      <c r="A134" s="1">
        <v>126</v>
      </c>
      <c r="B134" s="2" t="s">
        <v>867</v>
      </c>
      <c r="C134" s="3" t="s">
        <v>54</v>
      </c>
      <c r="D134" s="55" t="s">
        <v>868</v>
      </c>
      <c r="E134" s="37">
        <v>2</v>
      </c>
      <c r="F134" s="35">
        <v>2</v>
      </c>
      <c r="G134" s="113" t="str">
        <f t="shared" si="3"/>
        <v>367.42-11-2-2</v>
      </c>
      <c r="H134" s="8" t="s">
        <v>1114</v>
      </c>
      <c r="I134" s="8">
        <v>833.609</v>
      </c>
      <c r="J134" s="95" t="s">
        <v>982</v>
      </c>
      <c r="K134" s="96">
        <v>-1</v>
      </c>
      <c r="L134" s="8" t="str">
        <f t="shared" si="2"/>
        <v>833.609-11-2-1</v>
      </c>
    </row>
    <row r="135" spans="1:12" ht="24" customHeight="1">
      <c r="A135" s="1">
        <v>127</v>
      </c>
      <c r="B135" s="2" t="s">
        <v>206</v>
      </c>
      <c r="C135" s="3" t="s">
        <v>207</v>
      </c>
      <c r="D135" s="55" t="s">
        <v>869</v>
      </c>
      <c r="E135" s="37">
        <v>2</v>
      </c>
      <c r="F135" s="35">
        <v>2</v>
      </c>
      <c r="G135" s="113" t="str">
        <f t="shared" si="3"/>
        <v>367.8-11-2</v>
      </c>
      <c r="H135" s="8" t="s">
        <v>1115</v>
      </c>
      <c r="I135" s="8">
        <v>841.09</v>
      </c>
      <c r="J135" s="95" t="s">
        <v>982</v>
      </c>
      <c r="K135" s="96">
        <v>-1</v>
      </c>
      <c r="L135" s="8" t="str">
        <f t="shared" si="2"/>
        <v>841.09-11-2-1</v>
      </c>
    </row>
    <row r="136" spans="1:12" ht="24" customHeight="1">
      <c r="A136" s="1">
        <v>128</v>
      </c>
      <c r="B136" s="2" t="s">
        <v>870</v>
      </c>
      <c r="C136" s="3" t="s">
        <v>36</v>
      </c>
      <c r="D136" s="55" t="s">
        <v>871</v>
      </c>
      <c r="E136" s="37">
        <v>2</v>
      </c>
      <c r="F136" s="35">
        <v>2</v>
      </c>
      <c r="G136" s="113" t="str">
        <f t="shared" si="3"/>
        <v>363.6-11-2</v>
      </c>
      <c r="H136" s="8" t="s">
        <v>1116</v>
      </c>
      <c r="I136" s="8">
        <v>843.09</v>
      </c>
      <c r="J136" s="95" t="s">
        <v>982</v>
      </c>
      <c r="K136" s="96">
        <v>-1</v>
      </c>
      <c r="L136" s="8" t="str">
        <f t="shared" si="2"/>
        <v>843.09-11-2-1</v>
      </c>
    </row>
    <row r="137" spans="1:12" ht="24" customHeight="1">
      <c r="A137" s="1">
        <v>129</v>
      </c>
      <c r="B137" s="2" t="s">
        <v>872</v>
      </c>
      <c r="C137" s="3" t="s">
        <v>36</v>
      </c>
      <c r="D137" s="55" t="s">
        <v>873</v>
      </c>
      <c r="E137" s="37">
        <v>2</v>
      </c>
      <c r="F137" s="35">
        <v>2</v>
      </c>
      <c r="G137" s="113" t="str">
        <f t="shared" si="3"/>
        <v>365.69-11-2</v>
      </c>
      <c r="H137" s="8" t="s">
        <v>1118</v>
      </c>
      <c r="I137" s="8">
        <v>901</v>
      </c>
      <c r="J137" s="95" t="s">
        <v>982</v>
      </c>
      <c r="K137" s="96">
        <v>-1</v>
      </c>
      <c r="L137" s="8" t="str">
        <f aca="true" t="shared" si="4" ref="L137:L200">I137&amp;J137&amp;K137</f>
        <v>901-11-2-1</v>
      </c>
    </row>
    <row r="138" spans="1:12" ht="24" customHeight="1">
      <c r="A138" s="1">
        <v>130</v>
      </c>
      <c r="B138" s="67" t="s">
        <v>874</v>
      </c>
      <c r="C138" s="68" t="s">
        <v>36</v>
      </c>
      <c r="D138" s="69" t="s">
        <v>875</v>
      </c>
      <c r="E138" s="37">
        <v>2</v>
      </c>
      <c r="F138" s="35">
        <v>2</v>
      </c>
      <c r="G138" s="113" t="str">
        <f aca="true" t="shared" si="5" ref="G138:G201">VLOOKUP(B138,$H$8:$M$418,5,FALSE)</f>
        <v>367.42-11-2-1</v>
      </c>
      <c r="H138" s="8" t="s">
        <v>1119</v>
      </c>
      <c r="I138" s="8">
        <v>909</v>
      </c>
      <c r="J138" s="95" t="s">
        <v>982</v>
      </c>
      <c r="K138" s="96">
        <v>-1</v>
      </c>
      <c r="L138" s="8" t="str">
        <f t="shared" si="4"/>
        <v>909-11-2-1</v>
      </c>
    </row>
    <row r="139" spans="1:12" ht="24" customHeight="1">
      <c r="A139" s="1">
        <v>131</v>
      </c>
      <c r="B139" s="2" t="s">
        <v>876</v>
      </c>
      <c r="C139" s="3" t="s">
        <v>55</v>
      </c>
      <c r="D139" s="55" t="s">
        <v>877</v>
      </c>
      <c r="E139" s="37">
        <v>1</v>
      </c>
      <c r="F139" s="35">
        <v>1</v>
      </c>
      <c r="G139" s="113" t="str">
        <f t="shared" si="5"/>
        <v>367-11-2</v>
      </c>
      <c r="H139" s="8" t="s">
        <v>1120</v>
      </c>
      <c r="I139" s="8">
        <v>910</v>
      </c>
      <c r="J139" s="95" t="s">
        <v>982</v>
      </c>
      <c r="K139" s="96">
        <v>-1</v>
      </c>
      <c r="L139" s="8" t="str">
        <f t="shared" si="4"/>
        <v>910-11-2-1</v>
      </c>
    </row>
    <row r="140" spans="1:12" ht="24" customHeight="1">
      <c r="A140" s="1">
        <v>132</v>
      </c>
      <c r="B140" s="2" t="s">
        <v>208</v>
      </c>
      <c r="C140" s="3" t="s">
        <v>209</v>
      </c>
      <c r="D140" s="55" t="s">
        <v>878</v>
      </c>
      <c r="E140" s="37">
        <v>2</v>
      </c>
      <c r="F140" s="35">
        <v>2</v>
      </c>
      <c r="G140" s="113" t="str">
        <f t="shared" si="5"/>
        <v>360.1-11-2-2</v>
      </c>
      <c r="H140" s="8" t="s">
        <v>1121</v>
      </c>
      <c r="I140" s="8">
        <v>911</v>
      </c>
      <c r="J140" s="95" t="s">
        <v>982</v>
      </c>
      <c r="K140" s="96">
        <v>-1</v>
      </c>
      <c r="L140" s="8" t="str">
        <f t="shared" si="4"/>
        <v>911-11-2-1</v>
      </c>
    </row>
    <row r="141" spans="1:12" ht="24" customHeight="1">
      <c r="A141" s="1">
        <v>133</v>
      </c>
      <c r="B141" s="2" t="s">
        <v>879</v>
      </c>
      <c r="C141" s="3" t="s">
        <v>56</v>
      </c>
      <c r="D141" s="55" t="s">
        <v>880</v>
      </c>
      <c r="E141" s="37">
        <v>2</v>
      </c>
      <c r="F141" s="35">
        <v>2</v>
      </c>
      <c r="G141" s="113" t="str">
        <f t="shared" si="5"/>
        <v>320.91189-11-2</v>
      </c>
      <c r="H141" s="8" t="s">
        <v>1123</v>
      </c>
      <c r="I141" s="8">
        <v>911.034</v>
      </c>
      <c r="J141" s="95" t="s">
        <v>982</v>
      </c>
      <c r="K141" s="96">
        <v>-1</v>
      </c>
      <c r="L141" s="8" t="str">
        <f t="shared" si="4"/>
        <v>911.034-11-2-1</v>
      </c>
    </row>
    <row r="142" spans="1:12" ht="24" customHeight="1">
      <c r="A142" s="45">
        <v>134</v>
      </c>
      <c r="B142" s="41" t="s">
        <v>881</v>
      </c>
      <c r="C142" s="42" t="s">
        <v>56</v>
      </c>
      <c r="D142" s="58" t="s">
        <v>882</v>
      </c>
      <c r="E142" s="43">
        <v>2</v>
      </c>
      <c r="F142" s="44">
        <v>2</v>
      </c>
      <c r="G142" s="113" t="e">
        <f t="shared" si="5"/>
        <v>#N/A</v>
      </c>
      <c r="H142" s="8" t="s">
        <v>1124</v>
      </c>
      <c r="I142" s="8">
        <v>911.04</v>
      </c>
      <c r="J142" s="95" t="s">
        <v>982</v>
      </c>
      <c r="K142" s="96">
        <v>-1</v>
      </c>
      <c r="L142" s="8" t="str">
        <f t="shared" si="4"/>
        <v>911.04-11-2-1</v>
      </c>
    </row>
    <row r="143" spans="1:12" ht="24" customHeight="1">
      <c r="A143" s="1">
        <v>135</v>
      </c>
      <c r="B143" s="2" t="s">
        <v>883</v>
      </c>
      <c r="C143" s="3" t="s">
        <v>57</v>
      </c>
      <c r="D143" s="55" t="s">
        <v>884</v>
      </c>
      <c r="E143" s="37">
        <v>2</v>
      </c>
      <c r="F143" s="35">
        <v>2</v>
      </c>
      <c r="G143" s="113" t="str">
        <f t="shared" si="5"/>
        <v>526.2-11-2</v>
      </c>
      <c r="H143" s="8" t="s">
        <v>1125</v>
      </c>
      <c r="I143" s="8">
        <v>911.05</v>
      </c>
      <c r="J143" s="95" t="s">
        <v>982</v>
      </c>
      <c r="K143" s="96">
        <v>-1</v>
      </c>
      <c r="L143" s="8" t="str">
        <f t="shared" si="4"/>
        <v>911.05-11-2-1</v>
      </c>
    </row>
    <row r="144" spans="1:12" ht="24" customHeight="1">
      <c r="A144" s="1">
        <v>136</v>
      </c>
      <c r="B144" s="2" t="s">
        <v>885</v>
      </c>
      <c r="C144" s="3" t="s">
        <v>29</v>
      </c>
      <c r="D144" s="55" t="s">
        <v>886</v>
      </c>
      <c r="E144" s="37">
        <v>2</v>
      </c>
      <c r="F144" s="35">
        <v>2</v>
      </c>
      <c r="G144" s="113" t="str">
        <f t="shared" si="5"/>
        <v>320.912-11-2</v>
      </c>
      <c r="H144" s="8" t="s">
        <v>1126</v>
      </c>
      <c r="I144" s="8">
        <v>911.059</v>
      </c>
      <c r="J144" s="95" t="s">
        <v>982</v>
      </c>
      <c r="K144" s="96">
        <v>-1</v>
      </c>
      <c r="L144" s="8" t="str">
        <f t="shared" si="4"/>
        <v>911.059-11-2-1</v>
      </c>
    </row>
    <row r="145" spans="1:12" ht="24" customHeight="1">
      <c r="A145" s="1">
        <v>137</v>
      </c>
      <c r="B145" s="2" t="s">
        <v>887</v>
      </c>
      <c r="C145" s="3" t="s">
        <v>58</v>
      </c>
      <c r="D145" s="55" t="s">
        <v>888</v>
      </c>
      <c r="E145" s="37">
        <v>2</v>
      </c>
      <c r="F145" s="35">
        <v>2</v>
      </c>
      <c r="G145" s="113" t="str">
        <f t="shared" si="5"/>
        <v>518.17-11-2</v>
      </c>
      <c r="H145" s="8" t="s">
        <v>1127</v>
      </c>
      <c r="I145" s="8">
        <v>911.06</v>
      </c>
      <c r="J145" s="95" t="s">
        <v>982</v>
      </c>
      <c r="K145" s="96">
        <v>-1</v>
      </c>
      <c r="L145" s="8" t="str">
        <f t="shared" si="4"/>
        <v>911.06-11-2-1</v>
      </c>
    </row>
    <row r="146" spans="1:12" ht="24" customHeight="1">
      <c r="A146" s="1">
        <v>138</v>
      </c>
      <c r="B146" s="2" t="s">
        <v>889</v>
      </c>
      <c r="C146" s="3" t="s">
        <v>58</v>
      </c>
      <c r="D146" s="55" t="s">
        <v>890</v>
      </c>
      <c r="E146" s="37">
        <v>2</v>
      </c>
      <c r="F146" s="35">
        <v>2</v>
      </c>
      <c r="G146" s="113" t="str">
        <f t="shared" si="5"/>
        <v>320.98-11-2</v>
      </c>
      <c r="H146" s="8" t="s">
        <v>1128</v>
      </c>
      <c r="I146" s="8">
        <v>911.063</v>
      </c>
      <c r="J146" s="95" t="s">
        <v>982</v>
      </c>
      <c r="K146" s="96">
        <v>-1</v>
      </c>
      <c r="L146" s="8" t="str">
        <f t="shared" si="4"/>
        <v>911.063-11-2-1</v>
      </c>
    </row>
    <row r="147" spans="1:12" ht="24" customHeight="1">
      <c r="A147" s="1">
        <v>139</v>
      </c>
      <c r="B147" s="2" t="s">
        <v>891</v>
      </c>
      <c r="C147" s="3" t="s">
        <v>58</v>
      </c>
      <c r="D147" s="55" t="s">
        <v>892</v>
      </c>
      <c r="E147" s="37">
        <v>2</v>
      </c>
      <c r="F147" s="35">
        <v>2</v>
      </c>
      <c r="G147" s="113" t="str">
        <f t="shared" si="5"/>
        <v>322-11-2</v>
      </c>
      <c r="H147" s="8" t="s">
        <v>1129</v>
      </c>
      <c r="I147" s="8">
        <v>420.1</v>
      </c>
      <c r="J147" s="95" t="s">
        <v>982</v>
      </c>
      <c r="K147" s="96">
        <v>-1</v>
      </c>
      <c r="L147" s="8" t="str">
        <f t="shared" si="4"/>
        <v>420.1-11-2-1</v>
      </c>
    </row>
    <row r="148" spans="1:12" ht="24" customHeight="1">
      <c r="A148" s="1">
        <v>140</v>
      </c>
      <c r="B148" s="2" t="s">
        <v>59</v>
      </c>
      <c r="C148" s="3" t="s">
        <v>210</v>
      </c>
      <c r="D148" s="55" t="s">
        <v>893</v>
      </c>
      <c r="E148" s="37">
        <v>2</v>
      </c>
      <c r="F148" s="35">
        <v>2</v>
      </c>
      <c r="G148" s="113" t="str">
        <f t="shared" si="5"/>
        <v>320.911-11-2-3</v>
      </c>
      <c r="H148" s="8" t="s">
        <v>1130</v>
      </c>
      <c r="I148" s="8">
        <v>220.913</v>
      </c>
      <c r="J148" s="95" t="s">
        <v>982</v>
      </c>
      <c r="K148" s="96" t="s">
        <v>1421</v>
      </c>
      <c r="L148" s="8" t="str">
        <f t="shared" si="4"/>
        <v>220.913-11-2-상 </v>
      </c>
    </row>
    <row r="149" spans="1:12" ht="24" customHeight="1">
      <c r="A149" s="1">
        <v>141</v>
      </c>
      <c r="B149" s="2" t="s">
        <v>894</v>
      </c>
      <c r="C149" s="3" t="s">
        <v>60</v>
      </c>
      <c r="D149" s="55" t="s">
        <v>895</v>
      </c>
      <c r="E149" s="37">
        <v>2</v>
      </c>
      <c r="F149" s="35">
        <v>2</v>
      </c>
      <c r="G149" s="113" t="str">
        <f t="shared" si="5"/>
        <v>322.11-11-2</v>
      </c>
      <c r="H149" s="8" t="s">
        <v>1130</v>
      </c>
      <c r="I149" s="8">
        <v>220.913</v>
      </c>
      <c r="J149" s="95" t="s">
        <v>982</v>
      </c>
      <c r="K149" s="96" t="s">
        <v>1422</v>
      </c>
      <c r="L149" s="8" t="str">
        <f t="shared" si="4"/>
        <v>220.913-11-2-하</v>
      </c>
    </row>
    <row r="150" spans="1:12" ht="24" customHeight="1">
      <c r="A150" s="1">
        <v>142</v>
      </c>
      <c r="B150" s="2" t="s">
        <v>896</v>
      </c>
      <c r="C150" s="3" t="s">
        <v>60</v>
      </c>
      <c r="D150" s="55" t="s">
        <v>897</v>
      </c>
      <c r="E150" s="37">
        <v>2</v>
      </c>
      <c r="F150" s="35">
        <v>2</v>
      </c>
      <c r="G150" s="113" t="str">
        <f t="shared" si="5"/>
        <v>320.911-11-2-1</v>
      </c>
      <c r="H150" s="8" t="s">
        <v>1133</v>
      </c>
      <c r="I150" s="8">
        <v>281</v>
      </c>
      <c r="J150" s="95" t="s">
        <v>982</v>
      </c>
      <c r="K150" s="96">
        <v>-1</v>
      </c>
      <c r="L150" s="8" t="str">
        <f t="shared" si="4"/>
        <v>281-11-2-1</v>
      </c>
    </row>
    <row r="151" spans="1:12" ht="24" customHeight="1">
      <c r="A151" s="1">
        <v>143</v>
      </c>
      <c r="B151" s="2" t="s">
        <v>61</v>
      </c>
      <c r="C151" s="3" t="s">
        <v>60</v>
      </c>
      <c r="D151" s="55" t="s">
        <v>898</v>
      </c>
      <c r="E151" s="37">
        <v>2</v>
      </c>
      <c r="F151" s="35">
        <v>2</v>
      </c>
      <c r="G151" s="113" t="str">
        <f t="shared" si="5"/>
        <v>321.531-11-2-2</v>
      </c>
      <c r="H151" s="8" t="s">
        <v>1133</v>
      </c>
      <c r="I151" s="8">
        <v>281</v>
      </c>
      <c r="J151" s="95" t="s">
        <v>982</v>
      </c>
      <c r="K151" s="96">
        <v>-2</v>
      </c>
      <c r="L151" s="8" t="str">
        <f t="shared" si="4"/>
        <v>281-11-2-2</v>
      </c>
    </row>
    <row r="152" spans="1:12" ht="24" customHeight="1">
      <c r="A152" s="1">
        <v>144</v>
      </c>
      <c r="B152" s="2" t="s">
        <v>62</v>
      </c>
      <c r="C152" s="3" t="s">
        <v>211</v>
      </c>
      <c r="D152" s="55" t="s">
        <v>899</v>
      </c>
      <c r="E152" s="37">
        <v>2</v>
      </c>
      <c r="F152" s="35">
        <v>2</v>
      </c>
      <c r="G152" s="113" t="str">
        <f t="shared" si="5"/>
        <v>330.9519-11-2</v>
      </c>
      <c r="H152" s="8" t="s">
        <v>1133</v>
      </c>
      <c r="I152" s="8">
        <v>281</v>
      </c>
      <c r="J152" s="95" t="s">
        <v>982</v>
      </c>
      <c r="K152" s="96">
        <v>-3</v>
      </c>
      <c r="L152" s="8" t="str">
        <f t="shared" si="4"/>
        <v>281-11-2-3</v>
      </c>
    </row>
    <row r="153" spans="1:13" ht="24" customHeight="1">
      <c r="A153" s="1">
        <v>145</v>
      </c>
      <c r="B153" s="2" t="s">
        <v>900</v>
      </c>
      <c r="C153" s="3" t="s">
        <v>63</v>
      </c>
      <c r="D153" s="55" t="s">
        <v>901</v>
      </c>
      <c r="E153" s="37">
        <v>2</v>
      </c>
      <c r="F153" s="35">
        <v>2</v>
      </c>
      <c r="G153" s="113" t="str">
        <f t="shared" si="5"/>
        <v>325.24-11-2-2</v>
      </c>
      <c r="H153" s="103" t="s">
        <v>1135</v>
      </c>
      <c r="I153" s="103" t="s">
        <v>1137</v>
      </c>
      <c r="J153" s="104"/>
      <c r="K153" s="105"/>
      <c r="L153" s="8" t="str">
        <f t="shared" si="4"/>
        <v>분류기호</v>
      </c>
      <c r="M153" s="103"/>
    </row>
    <row r="154" spans="1:13" ht="24" customHeight="1">
      <c r="A154" s="1">
        <v>146</v>
      </c>
      <c r="B154" s="2" t="s">
        <v>902</v>
      </c>
      <c r="C154" s="3" t="s">
        <v>12</v>
      </c>
      <c r="D154" s="55" t="s">
        <v>903</v>
      </c>
      <c r="E154" s="37">
        <v>2</v>
      </c>
      <c r="F154" s="35">
        <v>2</v>
      </c>
      <c r="G154" s="113" t="str">
        <f t="shared" si="5"/>
        <v>325.751-11-2</v>
      </c>
      <c r="H154" s="97" t="s">
        <v>1139</v>
      </c>
      <c r="I154" s="97">
        <v>912.06</v>
      </c>
      <c r="J154" s="98" t="s">
        <v>982</v>
      </c>
      <c r="K154" s="99"/>
      <c r="L154" s="8" t="str">
        <f t="shared" si="4"/>
        <v>912.06-11-2</v>
      </c>
      <c r="M154" s="97"/>
    </row>
    <row r="155" spans="1:12" ht="24" customHeight="1">
      <c r="A155" s="1">
        <v>147</v>
      </c>
      <c r="B155" s="2" t="s">
        <v>904</v>
      </c>
      <c r="C155" s="3" t="s">
        <v>64</v>
      </c>
      <c r="D155" s="55" t="s">
        <v>905</v>
      </c>
      <c r="E155" s="37">
        <v>2</v>
      </c>
      <c r="F155" s="35">
        <v>2</v>
      </c>
      <c r="G155" s="113" t="str">
        <f t="shared" si="5"/>
        <v>325.8-11-2</v>
      </c>
      <c r="H155" s="8" t="s">
        <v>1141</v>
      </c>
      <c r="I155" s="8" t="s">
        <v>1142</v>
      </c>
      <c r="J155" s="95" t="s">
        <v>982</v>
      </c>
      <c r="K155" s="96"/>
      <c r="L155" s="8" t="str">
        <f t="shared" si="4"/>
        <v>003.3-11-2</v>
      </c>
    </row>
    <row r="156" spans="1:12" ht="24" customHeight="1">
      <c r="A156" s="1">
        <v>148</v>
      </c>
      <c r="B156" s="2" t="s">
        <v>906</v>
      </c>
      <c r="C156" s="3" t="s">
        <v>65</v>
      </c>
      <c r="D156" s="55" t="s">
        <v>907</v>
      </c>
      <c r="E156" s="37">
        <v>2</v>
      </c>
      <c r="F156" s="35">
        <v>2</v>
      </c>
      <c r="G156" s="113" t="str">
        <f t="shared" si="5"/>
        <v>326.3909-11-2</v>
      </c>
      <c r="H156" s="8" t="s">
        <v>1143</v>
      </c>
      <c r="I156" s="8" t="s">
        <v>1145</v>
      </c>
      <c r="J156" s="95" t="s">
        <v>982</v>
      </c>
      <c r="K156" s="96"/>
      <c r="L156" s="8" t="str">
        <f t="shared" si="4"/>
        <v>005.1-11-2</v>
      </c>
    </row>
    <row r="157" spans="1:12" ht="24" customHeight="1">
      <c r="A157" s="1">
        <v>149</v>
      </c>
      <c r="B157" s="2" t="s">
        <v>908</v>
      </c>
      <c r="C157" s="3" t="s">
        <v>58</v>
      </c>
      <c r="D157" s="55" t="s">
        <v>909</v>
      </c>
      <c r="E157" s="37">
        <v>2</v>
      </c>
      <c r="F157" s="35">
        <v>2</v>
      </c>
      <c r="G157" s="113" t="str">
        <f t="shared" si="5"/>
        <v>325.5-11-2</v>
      </c>
      <c r="H157" s="8" t="s">
        <v>1146</v>
      </c>
      <c r="I157" s="8" t="s">
        <v>1145</v>
      </c>
      <c r="J157" s="95" t="s">
        <v>982</v>
      </c>
      <c r="K157" s="96"/>
      <c r="L157" s="8" t="str">
        <f t="shared" si="4"/>
        <v>005.1-11-2</v>
      </c>
    </row>
    <row r="158" spans="1:12" ht="24" customHeight="1">
      <c r="A158" s="1">
        <v>150</v>
      </c>
      <c r="B158" s="2" t="s">
        <v>910</v>
      </c>
      <c r="C158" s="3" t="s">
        <v>210</v>
      </c>
      <c r="D158" s="55" t="s">
        <v>911</v>
      </c>
      <c r="E158" s="37">
        <v>2</v>
      </c>
      <c r="F158" s="35">
        <v>2</v>
      </c>
      <c r="G158" s="113" t="str">
        <f t="shared" si="5"/>
        <v>325.3-11-2</v>
      </c>
      <c r="H158" s="8" t="s">
        <v>1147</v>
      </c>
      <c r="I158" s="8" t="s">
        <v>1148</v>
      </c>
      <c r="J158" s="95" t="s">
        <v>982</v>
      </c>
      <c r="K158" s="96"/>
      <c r="L158" s="8" t="str">
        <f t="shared" si="4"/>
        <v>005.453-11-2</v>
      </c>
    </row>
    <row r="159" spans="1:12" ht="24" customHeight="1">
      <c r="A159" s="1">
        <v>151</v>
      </c>
      <c r="B159" s="2" t="s">
        <v>66</v>
      </c>
      <c r="C159" s="3" t="s">
        <v>67</v>
      </c>
      <c r="D159" s="55" t="s">
        <v>912</v>
      </c>
      <c r="E159" s="37">
        <v>3</v>
      </c>
      <c r="F159" s="35">
        <v>3</v>
      </c>
      <c r="G159" s="113" t="str">
        <f t="shared" si="5"/>
        <v>692.3-11-2</v>
      </c>
      <c r="H159" s="8" t="s">
        <v>1149</v>
      </c>
      <c r="I159" s="8" t="s">
        <v>1150</v>
      </c>
      <c r="J159" s="95" t="s">
        <v>982</v>
      </c>
      <c r="K159" s="96"/>
      <c r="L159" s="8" t="str">
        <f t="shared" si="4"/>
        <v>005.72-11-2</v>
      </c>
    </row>
    <row r="160" spans="1:12" ht="24" customHeight="1">
      <c r="A160" s="1">
        <v>152</v>
      </c>
      <c r="B160" s="2" t="s">
        <v>68</v>
      </c>
      <c r="C160" s="3" t="s">
        <v>69</v>
      </c>
      <c r="D160" s="55" t="s">
        <v>913</v>
      </c>
      <c r="E160" s="37">
        <v>3</v>
      </c>
      <c r="F160" s="35">
        <v>3</v>
      </c>
      <c r="G160" s="113" t="str">
        <f t="shared" si="5"/>
        <v>325.24-11-2-1</v>
      </c>
      <c r="H160" s="8" t="s">
        <v>1151</v>
      </c>
      <c r="I160" s="8" t="s">
        <v>1153</v>
      </c>
      <c r="J160" s="95" t="s">
        <v>982</v>
      </c>
      <c r="K160" s="96"/>
      <c r="L160" s="8" t="str">
        <f t="shared" si="4"/>
        <v>005.8-11-2</v>
      </c>
    </row>
    <row r="161" spans="1:12" ht="24" customHeight="1">
      <c r="A161" s="1">
        <v>153</v>
      </c>
      <c r="B161" s="2" t="s">
        <v>914</v>
      </c>
      <c r="C161" s="3" t="s">
        <v>69</v>
      </c>
      <c r="D161" s="55" t="s">
        <v>915</v>
      </c>
      <c r="E161" s="37">
        <v>3</v>
      </c>
      <c r="F161" s="35">
        <v>3</v>
      </c>
      <c r="G161" s="113" t="str">
        <f t="shared" si="5"/>
        <v>331.18-11-2</v>
      </c>
      <c r="H161" s="8" t="s">
        <v>101</v>
      </c>
      <c r="I161" s="8" t="s">
        <v>1154</v>
      </c>
      <c r="J161" s="95" t="s">
        <v>982</v>
      </c>
      <c r="K161" s="96"/>
      <c r="L161" s="8" t="str">
        <f t="shared" si="4"/>
        <v>020.911-11-2</v>
      </c>
    </row>
    <row r="162" spans="1:12" ht="24" customHeight="1">
      <c r="A162" s="1">
        <v>154</v>
      </c>
      <c r="B162" s="2" t="s">
        <v>212</v>
      </c>
      <c r="C162" s="3" t="s">
        <v>213</v>
      </c>
      <c r="D162" s="55" t="s">
        <v>916</v>
      </c>
      <c r="E162" s="37">
        <v>2</v>
      </c>
      <c r="F162" s="35">
        <v>2</v>
      </c>
      <c r="G162" s="113" t="str">
        <f t="shared" si="5"/>
        <v>539.7-11-2</v>
      </c>
      <c r="H162" s="8" t="s">
        <v>99</v>
      </c>
      <c r="I162" s="8" t="s">
        <v>1155</v>
      </c>
      <c r="J162" s="95" t="s">
        <v>982</v>
      </c>
      <c r="K162" s="96"/>
      <c r="L162" s="8" t="str">
        <f t="shared" si="4"/>
        <v>026.3-11-2</v>
      </c>
    </row>
    <row r="163" spans="1:12" ht="24" customHeight="1">
      <c r="A163" s="1">
        <v>155</v>
      </c>
      <c r="B163" s="2" t="s">
        <v>917</v>
      </c>
      <c r="C163" s="3" t="s">
        <v>70</v>
      </c>
      <c r="D163" s="55" t="s">
        <v>918</v>
      </c>
      <c r="E163" s="37">
        <v>3</v>
      </c>
      <c r="F163" s="35">
        <v>3</v>
      </c>
      <c r="G163" s="113" t="str">
        <f t="shared" si="5"/>
        <v>324.35-11-2</v>
      </c>
      <c r="H163" s="8" t="s">
        <v>1156</v>
      </c>
      <c r="I163" s="8" t="s">
        <v>1157</v>
      </c>
      <c r="J163" s="95" t="s">
        <v>982</v>
      </c>
      <c r="K163" s="96"/>
      <c r="L163" s="8" t="str">
        <f t="shared" si="4"/>
        <v>070-11-2</v>
      </c>
    </row>
    <row r="164" spans="1:12" ht="24" customHeight="1">
      <c r="A164" s="1">
        <v>156</v>
      </c>
      <c r="B164" s="2" t="s">
        <v>919</v>
      </c>
      <c r="C164" s="3" t="s">
        <v>70</v>
      </c>
      <c r="D164" s="55" t="s">
        <v>920</v>
      </c>
      <c r="E164" s="37">
        <v>3</v>
      </c>
      <c r="F164" s="35">
        <v>3</v>
      </c>
      <c r="G164" s="113" t="str">
        <f t="shared" si="5"/>
        <v>325.82-11-2</v>
      </c>
      <c r="H164" s="8" t="s">
        <v>1158</v>
      </c>
      <c r="I164" s="8">
        <v>100</v>
      </c>
      <c r="J164" s="95" t="s">
        <v>982</v>
      </c>
      <c r="K164" s="96"/>
      <c r="L164" s="8" t="str">
        <f t="shared" si="4"/>
        <v>100-11-2</v>
      </c>
    </row>
    <row r="165" spans="1:12" ht="24" customHeight="1">
      <c r="A165" s="1">
        <v>157</v>
      </c>
      <c r="B165" s="2" t="s">
        <v>214</v>
      </c>
      <c r="C165" s="3" t="s">
        <v>215</v>
      </c>
      <c r="D165" s="55" t="s">
        <v>921</v>
      </c>
      <c r="E165" s="37">
        <v>3</v>
      </c>
      <c r="F165" s="35">
        <v>3</v>
      </c>
      <c r="G165" s="113" t="str">
        <f t="shared" si="5"/>
        <v>325-11-2</v>
      </c>
      <c r="H165" s="8" t="s">
        <v>1159</v>
      </c>
      <c r="I165" s="8">
        <v>101</v>
      </c>
      <c r="J165" s="95" t="s">
        <v>982</v>
      </c>
      <c r="K165" s="96"/>
      <c r="L165" s="8" t="str">
        <f t="shared" si="4"/>
        <v>101-11-2</v>
      </c>
    </row>
    <row r="166" spans="1:12" ht="24" customHeight="1">
      <c r="A166" s="1">
        <v>158</v>
      </c>
      <c r="B166" s="41" t="s">
        <v>922</v>
      </c>
      <c r="C166" s="42" t="s">
        <v>60</v>
      </c>
      <c r="D166" s="58" t="s">
        <v>923</v>
      </c>
      <c r="E166" s="43">
        <v>3</v>
      </c>
      <c r="F166" s="44">
        <v>3</v>
      </c>
      <c r="G166" s="113" t="str">
        <f t="shared" si="5"/>
        <v>324.09-11-2</v>
      </c>
      <c r="H166" s="8" t="s">
        <v>1160</v>
      </c>
      <c r="I166" s="8">
        <v>112.7</v>
      </c>
      <c r="J166" s="95" t="s">
        <v>982</v>
      </c>
      <c r="K166" s="96"/>
      <c r="L166" s="8" t="str">
        <f t="shared" si="4"/>
        <v>112.7-11-2</v>
      </c>
    </row>
    <row r="167" spans="1:12" ht="24" customHeight="1">
      <c r="A167" s="1">
        <v>159</v>
      </c>
      <c r="B167" s="2" t="s">
        <v>924</v>
      </c>
      <c r="C167" s="3" t="s">
        <v>216</v>
      </c>
      <c r="D167" s="55" t="s">
        <v>925</v>
      </c>
      <c r="E167" s="37">
        <v>3</v>
      </c>
      <c r="F167" s="35">
        <v>3</v>
      </c>
      <c r="G167" s="113" t="str">
        <f t="shared" si="5"/>
        <v>600.13-11-2</v>
      </c>
      <c r="H167" s="8" t="s">
        <v>1161</v>
      </c>
      <c r="I167" s="8">
        <v>126</v>
      </c>
      <c r="J167" s="95" t="s">
        <v>982</v>
      </c>
      <c r="K167" s="96"/>
      <c r="L167" s="8" t="str">
        <f t="shared" si="4"/>
        <v>126-11-2</v>
      </c>
    </row>
    <row r="168" spans="1:12" ht="24" customHeight="1">
      <c r="A168" s="1">
        <v>160</v>
      </c>
      <c r="B168" s="67" t="s">
        <v>217</v>
      </c>
      <c r="C168" s="68" t="s">
        <v>216</v>
      </c>
      <c r="D168" s="69" t="s">
        <v>926</v>
      </c>
      <c r="E168" s="37">
        <v>3</v>
      </c>
      <c r="F168" s="35">
        <v>3</v>
      </c>
      <c r="G168" s="113" t="str">
        <f t="shared" si="5"/>
        <v>391.2-11-2</v>
      </c>
      <c r="H168" s="8" t="s">
        <v>1162</v>
      </c>
      <c r="I168" s="8">
        <v>144.3</v>
      </c>
      <c r="J168" s="95" t="s">
        <v>982</v>
      </c>
      <c r="K168" s="96"/>
      <c r="L168" s="8" t="str">
        <f t="shared" si="4"/>
        <v>144.3-11-2</v>
      </c>
    </row>
    <row r="169" spans="1:12" ht="24" customHeight="1">
      <c r="A169" s="1">
        <v>161</v>
      </c>
      <c r="B169" s="2" t="s">
        <v>927</v>
      </c>
      <c r="C169" s="3" t="s">
        <v>218</v>
      </c>
      <c r="D169" s="55" t="s">
        <v>928</v>
      </c>
      <c r="E169" s="37">
        <v>3</v>
      </c>
      <c r="F169" s="35">
        <v>3</v>
      </c>
      <c r="G169" s="113" t="str">
        <f t="shared" si="5"/>
        <v>325.9-11-2</v>
      </c>
      <c r="H169" s="8" t="s">
        <v>1163</v>
      </c>
      <c r="I169" s="8">
        <v>148.1</v>
      </c>
      <c r="J169" s="95" t="s">
        <v>982</v>
      </c>
      <c r="K169" s="96"/>
      <c r="L169" s="8" t="str">
        <f t="shared" si="4"/>
        <v>148.1-11-2</v>
      </c>
    </row>
    <row r="170" spans="1:12" ht="24" customHeight="1">
      <c r="A170" s="1">
        <v>162</v>
      </c>
      <c r="B170" s="2" t="s">
        <v>219</v>
      </c>
      <c r="C170" s="3" t="s">
        <v>220</v>
      </c>
      <c r="D170" s="55" t="s">
        <v>929</v>
      </c>
      <c r="E170" s="37">
        <v>3</v>
      </c>
      <c r="F170" s="35">
        <v>3</v>
      </c>
      <c r="G170" s="113" t="str">
        <f t="shared" si="5"/>
        <v>325.1-11-2</v>
      </c>
      <c r="H170" s="8" t="s">
        <v>1164</v>
      </c>
      <c r="I170" s="8">
        <v>148.3</v>
      </c>
      <c r="J170" s="95" t="s">
        <v>982</v>
      </c>
      <c r="K170" s="96"/>
      <c r="L170" s="8" t="str">
        <f t="shared" si="4"/>
        <v>148.3-11-2</v>
      </c>
    </row>
    <row r="171" spans="1:12" ht="24" customHeight="1">
      <c r="A171" s="1">
        <v>163</v>
      </c>
      <c r="B171" s="2" t="s">
        <v>930</v>
      </c>
      <c r="C171" s="3" t="s">
        <v>71</v>
      </c>
      <c r="D171" s="55" t="s">
        <v>931</v>
      </c>
      <c r="E171" s="37">
        <v>3</v>
      </c>
      <c r="F171" s="35">
        <v>3</v>
      </c>
      <c r="G171" s="113" t="str">
        <f t="shared" si="5"/>
        <v>379.3-11-2</v>
      </c>
      <c r="H171" s="8" t="s">
        <v>1165</v>
      </c>
      <c r="I171" s="8">
        <v>148.3</v>
      </c>
      <c r="J171" s="95" t="s">
        <v>982</v>
      </c>
      <c r="K171" s="96"/>
      <c r="L171" s="8" t="str">
        <f t="shared" si="4"/>
        <v>148.3-11-2</v>
      </c>
    </row>
    <row r="172" spans="1:12" ht="24" customHeight="1">
      <c r="A172" s="1">
        <v>164</v>
      </c>
      <c r="B172" s="2" t="s">
        <v>932</v>
      </c>
      <c r="C172" s="3" t="s">
        <v>16</v>
      </c>
      <c r="D172" s="55" t="s">
        <v>933</v>
      </c>
      <c r="E172" s="37">
        <v>3</v>
      </c>
      <c r="F172" s="35">
        <v>3</v>
      </c>
      <c r="G172" s="113" t="str">
        <f t="shared" si="5"/>
        <v>370.911-11-2-2</v>
      </c>
      <c r="H172" s="8" t="s">
        <v>1166</v>
      </c>
      <c r="I172" s="8">
        <v>151.5</v>
      </c>
      <c r="J172" s="95" t="s">
        <v>982</v>
      </c>
      <c r="K172" s="96"/>
      <c r="L172" s="8" t="str">
        <f t="shared" si="4"/>
        <v>151.5-11-2</v>
      </c>
    </row>
    <row r="173" spans="1:12" ht="24" customHeight="1">
      <c r="A173" s="1">
        <v>165</v>
      </c>
      <c r="B173" s="2" t="s">
        <v>934</v>
      </c>
      <c r="C173" s="3" t="s">
        <v>72</v>
      </c>
      <c r="D173" s="55" t="s">
        <v>935</v>
      </c>
      <c r="E173" s="37">
        <v>3</v>
      </c>
      <c r="F173" s="35">
        <v>3</v>
      </c>
      <c r="G173" s="113" t="str">
        <f t="shared" si="5"/>
        <v>374-11-2-1</v>
      </c>
      <c r="H173" s="8" t="s">
        <v>1167</v>
      </c>
      <c r="I173" s="8">
        <v>151.53</v>
      </c>
      <c r="J173" s="95" t="s">
        <v>982</v>
      </c>
      <c r="K173" s="96"/>
      <c r="L173" s="8" t="str">
        <f t="shared" si="4"/>
        <v>151.53-11-2</v>
      </c>
    </row>
    <row r="174" spans="1:12" ht="24" customHeight="1">
      <c r="A174" s="1">
        <v>166</v>
      </c>
      <c r="B174" s="2" t="s">
        <v>936</v>
      </c>
      <c r="C174" s="3" t="s">
        <v>48</v>
      </c>
      <c r="D174" s="55" t="s">
        <v>937</v>
      </c>
      <c r="E174" s="37">
        <v>3</v>
      </c>
      <c r="F174" s="35">
        <v>3</v>
      </c>
      <c r="G174" s="113" t="str">
        <f t="shared" si="5"/>
        <v>370.913-11-2</v>
      </c>
      <c r="H174" s="8" t="s">
        <v>1168</v>
      </c>
      <c r="I174" s="8">
        <v>152</v>
      </c>
      <c r="J174" s="95" t="s">
        <v>982</v>
      </c>
      <c r="K174" s="96"/>
      <c r="L174" s="8" t="str">
        <f t="shared" si="4"/>
        <v>152-11-2</v>
      </c>
    </row>
    <row r="175" spans="1:12" ht="24" customHeight="1">
      <c r="A175" s="1">
        <v>167</v>
      </c>
      <c r="B175" s="2" t="s">
        <v>221</v>
      </c>
      <c r="C175" s="3" t="s">
        <v>34</v>
      </c>
      <c r="D175" s="55" t="s">
        <v>938</v>
      </c>
      <c r="E175" s="37">
        <v>2</v>
      </c>
      <c r="F175" s="35">
        <v>2</v>
      </c>
      <c r="G175" s="113" t="str">
        <f t="shared" si="5"/>
        <v>912-11-2</v>
      </c>
      <c r="H175" s="8" t="s">
        <v>1169</v>
      </c>
      <c r="I175" s="8">
        <v>152.222</v>
      </c>
      <c r="J175" s="95" t="s">
        <v>982</v>
      </c>
      <c r="K175" s="96"/>
      <c r="L175" s="8" t="str">
        <f t="shared" si="4"/>
        <v>152.222-11-2</v>
      </c>
    </row>
    <row r="176" spans="1:12" ht="24" customHeight="1">
      <c r="A176" s="1">
        <v>168</v>
      </c>
      <c r="B176" s="2" t="s">
        <v>939</v>
      </c>
      <c r="C176" s="3" t="s">
        <v>29</v>
      </c>
      <c r="D176" s="55" t="s">
        <v>940</v>
      </c>
      <c r="E176" s="37">
        <v>3</v>
      </c>
      <c r="F176" s="35">
        <v>3</v>
      </c>
      <c r="G176" s="113" t="str">
        <f t="shared" si="5"/>
        <v>370.88-11-2-2</v>
      </c>
      <c r="H176" s="8" t="s">
        <v>1170</v>
      </c>
      <c r="I176" s="8">
        <v>152.413</v>
      </c>
      <c r="J176" s="95" t="s">
        <v>982</v>
      </c>
      <c r="K176" s="96"/>
      <c r="L176" s="8" t="str">
        <f t="shared" si="4"/>
        <v>152.413-11-2</v>
      </c>
    </row>
    <row r="177" spans="1:12" ht="24" customHeight="1">
      <c r="A177" s="1">
        <v>169</v>
      </c>
      <c r="B177" s="2" t="s">
        <v>941</v>
      </c>
      <c r="C177" s="3" t="s">
        <v>58</v>
      </c>
      <c r="D177" s="55" t="s">
        <v>942</v>
      </c>
      <c r="E177" s="37">
        <v>3</v>
      </c>
      <c r="F177" s="35">
        <v>3</v>
      </c>
      <c r="G177" s="113" t="str">
        <f t="shared" si="5"/>
        <v>370.13-11-2</v>
      </c>
      <c r="H177" s="8" t="s">
        <v>1171</v>
      </c>
      <c r="I177" s="8">
        <v>152.416</v>
      </c>
      <c r="J177" s="95" t="s">
        <v>982</v>
      </c>
      <c r="K177" s="96"/>
      <c r="L177" s="8" t="str">
        <f t="shared" si="4"/>
        <v>152.416-11-2</v>
      </c>
    </row>
    <row r="178" spans="1:12" ht="24" customHeight="1">
      <c r="A178" s="1">
        <v>170</v>
      </c>
      <c r="B178" s="2" t="s">
        <v>943</v>
      </c>
      <c r="C178" s="3" t="s">
        <v>58</v>
      </c>
      <c r="D178" s="55" t="s">
        <v>944</v>
      </c>
      <c r="E178" s="37">
        <v>3</v>
      </c>
      <c r="F178" s="35">
        <v>3</v>
      </c>
      <c r="G178" s="113" t="str">
        <f t="shared" si="5"/>
        <v>370.911-11-2-1</v>
      </c>
      <c r="H178" s="8" t="s">
        <v>1172</v>
      </c>
      <c r="I178" s="8">
        <v>155.7</v>
      </c>
      <c r="J178" s="95" t="s">
        <v>982</v>
      </c>
      <c r="K178" s="96"/>
      <c r="L178" s="8" t="str">
        <f t="shared" si="4"/>
        <v>155.7-11-2</v>
      </c>
    </row>
    <row r="179" spans="1:12" ht="24" customHeight="1">
      <c r="A179" s="1">
        <v>171</v>
      </c>
      <c r="B179" s="2" t="s">
        <v>945</v>
      </c>
      <c r="C179" s="3" t="s">
        <v>210</v>
      </c>
      <c r="D179" s="55" t="s">
        <v>946</v>
      </c>
      <c r="E179" s="37">
        <v>1</v>
      </c>
      <c r="F179" s="35">
        <v>1</v>
      </c>
      <c r="G179" s="113" t="str">
        <f t="shared" si="5"/>
        <v>370.9519-11-2</v>
      </c>
      <c r="H179" s="8" t="s">
        <v>1173</v>
      </c>
      <c r="I179" s="8">
        <v>160.23</v>
      </c>
      <c r="J179" s="95" t="s">
        <v>982</v>
      </c>
      <c r="K179" s="96"/>
      <c r="L179" s="8" t="str">
        <f t="shared" si="4"/>
        <v>160.23-11-2</v>
      </c>
    </row>
    <row r="180" spans="1:12" ht="24" customHeight="1">
      <c r="A180" s="1">
        <v>172</v>
      </c>
      <c r="B180" s="2" t="s">
        <v>947</v>
      </c>
      <c r="C180" s="3" t="s">
        <v>73</v>
      </c>
      <c r="D180" s="55" t="s">
        <v>948</v>
      </c>
      <c r="E180" s="37">
        <v>0</v>
      </c>
      <c r="F180" s="35">
        <v>0</v>
      </c>
      <c r="G180" s="113" t="str">
        <f t="shared" si="5"/>
        <v>376.61-11-2</v>
      </c>
      <c r="H180" s="8" t="s">
        <v>1174</v>
      </c>
      <c r="I180" s="8">
        <v>160.31</v>
      </c>
      <c r="J180" s="95" t="s">
        <v>982</v>
      </c>
      <c r="K180" s="96"/>
      <c r="L180" s="8" t="str">
        <f t="shared" si="4"/>
        <v>160.31-11-2</v>
      </c>
    </row>
    <row r="181" spans="1:12" ht="24" customHeight="1">
      <c r="A181" s="1">
        <v>173</v>
      </c>
      <c r="B181" s="2" t="s">
        <v>949</v>
      </c>
      <c r="C181" s="3" t="s">
        <v>73</v>
      </c>
      <c r="D181" s="55" t="s">
        <v>950</v>
      </c>
      <c r="E181" s="37">
        <v>3</v>
      </c>
      <c r="F181" s="35">
        <v>3</v>
      </c>
      <c r="G181" s="113" t="str">
        <f t="shared" si="5"/>
        <v>378.1-11-2-2</v>
      </c>
      <c r="H181" s="8" t="s">
        <v>1175</v>
      </c>
      <c r="I181" s="8">
        <v>162.45</v>
      </c>
      <c r="J181" s="95" t="s">
        <v>982</v>
      </c>
      <c r="K181" s="96"/>
      <c r="L181" s="8" t="str">
        <f t="shared" si="4"/>
        <v>162.45-11-2</v>
      </c>
    </row>
    <row r="182" spans="1:12" ht="24" customHeight="1">
      <c r="A182" s="1">
        <v>174</v>
      </c>
      <c r="B182" s="2" t="s">
        <v>222</v>
      </c>
      <c r="C182" s="3" t="s">
        <v>73</v>
      </c>
      <c r="D182" s="55" t="s">
        <v>951</v>
      </c>
      <c r="E182" s="37">
        <v>3</v>
      </c>
      <c r="F182" s="35">
        <v>3</v>
      </c>
      <c r="G182" s="113" t="str">
        <f t="shared" si="5"/>
        <v>148.1-11-2</v>
      </c>
      <c r="H182" s="8" t="s">
        <v>1176</v>
      </c>
      <c r="I182" s="8">
        <v>165.11</v>
      </c>
      <c r="J182" s="95" t="s">
        <v>982</v>
      </c>
      <c r="K182" s="96"/>
      <c r="L182" s="8" t="str">
        <f t="shared" si="4"/>
        <v>165.11-11-2</v>
      </c>
    </row>
    <row r="183" spans="1:12" ht="24" customHeight="1">
      <c r="A183" s="1">
        <v>175</v>
      </c>
      <c r="B183" s="2" t="s">
        <v>952</v>
      </c>
      <c r="C183" s="3" t="s">
        <v>223</v>
      </c>
      <c r="D183" s="55" t="s">
        <v>953</v>
      </c>
      <c r="E183" s="37">
        <v>3</v>
      </c>
      <c r="F183" s="35">
        <v>3</v>
      </c>
      <c r="G183" s="113" t="str">
        <f t="shared" si="5"/>
        <v>378.1-11-2-1</v>
      </c>
      <c r="H183" s="8" t="s">
        <v>1177</v>
      </c>
      <c r="I183" s="8">
        <v>165.21</v>
      </c>
      <c r="J183" s="95" t="s">
        <v>982</v>
      </c>
      <c r="K183" s="96"/>
      <c r="L183" s="8" t="str">
        <f t="shared" si="4"/>
        <v>165.21-11-2</v>
      </c>
    </row>
    <row r="184" spans="1:13" ht="24" customHeight="1">
      <c r="A184" s="1">
        <v>176</v>
      </c>
      <c r="B184" s="2" t="s">
        <v>954</v>
      </c>
      <c r="C184" s="3" t="s">
        <v>224</v>
      </c>
      <c r="D184" s="55" t="s">
        <v>955</v>
      </c>
      <c r="E184" s="37">
        <v>3</v>
      </c>
      <c r="F184" s="35">
        <v>3</v>
      </c>
      <c r="G184" s="113" t="str">
        <f t="shared" si="5"/>
        <v>374-11-2-2</v>
      </c>
      <c r="H184" s="100" t="s">
        <v>1423</v>
      </c>
      <c r="I184" s="100">
        <v>165.47</v>
      </c>
      <c r="J184" s="101" t="s">
        <v>982</v>
      </c>
      <c r="K184" s="102"/>
      <c r="L184" s="8" t="str">
        <f t="shared" si="4"/>
        <v>165.47-11-2</v>
      </c>
      <c r="M184" s="100"/>
    </row>
    <row r="185" spans="1:12" ht="24" customHeight="1">
      <c r="A185" s="1">
        <v>177</v>
      </c>
      <c r="B185" s="2" t="s">
        <v>956</v>
      </c>
      <c r="C185" s="3" t="s">
        <v>74</v>
      </c>
      <c r="D185" s="55" t="s">
        <v>957</v>
      </c>
      <c r="E185" s="37">
        <v>3</v>
      </c>
      <c r="F185" s="35">
        <v>3</v>
      </c>
      <c r="G185" s="113" t="str">
        <f t="shared" si="5"/>
        <v>378.9-11-2</v>
      </c>
      <c r="H185" s="8" t="s">
        <v>1179</v>
      </c>
      <c r="I185" s="8">
        <v>166.8</v>
      </c>
      <c r="J185" s="95" t="s">
        <v>982</v>
      </c>
      <c r="K185" s="96"/>
      <c r="L185" s="8" t="str">
        <f t="shared" si="4"/>
        <v>166.8-11-2</v>
      </c>
    </row>
    <row r="186" spans="1:12" ht="24" customHeight="1">
      <c r="A186" s="1">
        <v>178</v>
      </c>
      <c r="B186" s="2" t="s">
        <v>958</v>
      </c>
      <c r="C186" s="3" t="s">
        <v>12</v>
      </c>
      <c r="D186" s="55" t="s">
        <v>959</v>
      </c>
      <c r="E186" s="37">
        <v>3</v>
      </c>
      <c r="F186" s="35">
        <v>3</v>
      </c>
      <c r="G186" s="113" t="str">
        <f t="shared" si="5"/>
        <v>326.41-11-2</v>
      </c>
      <c r="H186" s="8" t="s">
        <v>1180</v>
      </c>
      <c r="I186" s="8">
        <v>166.81</v>
      </c>
      <c r="J186" s="95" t="s">
        <v>982</v>
      </c>
      <c r="K186" s="96"/>
      <c r="L186" s="8" t="str">
        <f t="shared" si="4"/>
        <v>166.81-11-2</v>
      </c>
    </row>
    <row r="187" spans="1:12" ht="24" customHeight="1">
      <c r="A187" s="1">
        <v>179</v>
      </c>
      <c r="B187" s="2" t="s">
        <v>960</v>
      </c>
      <c r="C187" s="3" t="s">
        <v>28</v>
      </c>
      <c r="D187" s="55" t="s">
        <v>961</v>
      </c>
      <c r="E187" s="37">
        <v>3</v>
      </c>
      <c r="F187" s="35">
        <v>3</v>
      </c>
      <c r="G187" s="113" t="str">
        <f t="shared" si="5"/>
        <v>309.111-11-2</v>
      </c>
      <c r="H187" s="8" t="s">
        <v>1181</v>
      </c>
      <c r="I187" s="8">
        <v>170</v>
      </c>
      <c r="J187" s="95" t="s">
        <v>982</v>
      </c>
      <c r="K187" s="96"/>
      <c r="L187" s="8" t="str">
        <f t="shared" si="4"/>
        <v>170-11-2</v>
      </c>
    </row>
    <row r="188" spans="1:12" ht="24" customHeight="1">
      <c r="A188" s="1">
        <v>180</v>
      </c>
      <c r="B188" s="2" t="s">
        <v>962</v>
      </c>
      <c r="C188" s="3" t="s">
        <v>13</v>
      </c>
      <c r="D188" s="55" t="s">
        <v>963</v>
      </c>
      <c r="E188" s="37">
        <v>3</v>
      </c>
      <c r="F188" s="35">
        <v>3</v>
      </c>
      <c r="G188" s="113" t="str">
        <f t="shared" si="5"/>
        <v>331.54-11-2-1</v>
      </c>
      <c r="H188" s="8" t="s">
        <v>1182</v>
      </c>
      <c r="I188" s="8">
        <v>183.7</v>
      </c>
      <c r="J188" s="95" t="s">
        <v>982</v>
      </c>
      <c r="K188" s="96"/>
      <c r="L188" s="8" t="str">
        <f t="shared" si="4"/>
        <v>183.7-11-2</v>
      </c>
    </row>
    <row r="189" spans="1:12" ht="24" customHeight="1">
      <c r="A189" s="1">
        <v>181</v>
      </c>
      <c r="B189" s="2" t="s">
        <v>964</v>
      </c>
      <c r="C189" s="3" t="s">
        <v>42</v>
      </c>
      <c r="D189" s="55" t="s">
        <v>965</v>
      </c>
      <c r="E189" s="37">
        <v>3</v>
      </c>
      <c r="F189" s="35">
        <v>3</v>
      </c>
      <c r="G189" s="113" t="str">
        <f t="shared" si="5"/>
        <v>331.3091-11-2</v>
      </c>
      <c r="H189" s="8" t="s">
        <v>1183</v>
      </c>
      <c r="I189" s="8">
        <v>185.51</v>
      </c>
      <c r="J189" s="95" t="s">
        <v>982</v>
      </c>
      <c r="K189" s="96"/>
      <c r="L189" s="8" t="str">
        <f t="shared" si="4"/>
        <v>185.51-11-2</v>
      </c>
    </row>
    <row r="190" spans="1:12" ht="24" customHeight="1">
      <c r="A190" s="1">
        <v>182</v>
      </c>
      <c r="B190" s="2" t="s">
        <v>75</v>
      </c>
      <c r="C190" s="3" t="s">
        <v>44</v>
      </c>
      <c r="D190" s="55" t="s">
        <v>966</v>
      </c>
      <c r="E190" s="37">
        <v>2</v>
      </c>
      <c r="F190" s="35">
        <v>2</v>
      </c>
      <c r="G190" s="113" t="str">
        <f t="shared" si="5"/>
        <v>331.04-11-2</v>
      </c>
      <c r="H190" s="8" t="s">
        <v>1184</v>
      </c>
      <c r="I190" s="8">
        <v>186.3</v>
      </c>
      <c r="J190" s="95" t="s">
        <v>982</v>
      </c>
      <c r="K190" s="96"/>
      <c r="L190" s="8" t="str">
        <f t="shared" si="4"/>
        <v>186.3-11-2</v>
      </c>
    </row>
    <row r="191" spans="1:12" ht="24" customHeight="1">
      <c r="A191" s="1">
        <v>183</v>
      </c>
      <c r="B191" s="2" t="s">
        <v>225</v>
      </c>
      <c r="C191" s="3" t="s">
        <v>29</v>
      </c>
      <c r="D191" s="55" t="s">
        <v>968</v>
      </c>
      <c r="E191" s="37">
        <v>3</v>
      </c>
      <c r="F191" s="35">
        <v>3</v>
      </c>
      <c r="G191" s="113" t="str">
        <f t="shared" si="5"/>
        <v>539.91-11-2-2</v>
      </c>
      <c r="H191" s="8" t="s">
        <v>96</v>
      </c>
      <c r="I191" s="8">
        <v>189.4</v>
      </c>
      <c r="J191" s="95" t="s">
        <v>982</v>
      </c>
      <c r="K191" s="96"/>
      <c r="L191" s="8" t="str">
        <f t="shared" si="4"/>
        <v>189.4-11-2</v>
      </c>
    </row>
    <row r="192" spans="1:12" ht="24" customHeight="1">
      <c r="A192" s="1">
        <v>184</v>
      </c>
      <c r="B192" s="2" t="s">
        <v>967</v>
      </c>
      <c r="C192" s="3" t="s">
        <v>58</v>
      </c>
      <c r="D192" s="55" t="s">
        <v>968</v>
      </c>
      <c r="E192" s="37">
        <v>3</v>
      </c>
      <c r="F192" s="35">
        <v>3</v>
      </c>
      <c r="G192" s="113" t="str">
        <f t="shared" si="5"/>
        <v>539.91-11-2-1</v>
      </c>
      <c r="H192" s="8" t="s">
        <v>1185</v>
      </c>
      <c r="I192" s="8">
        <v>190</v>
      </c>
      <c r="J192" s="95" t="s">
        <v>982</v>
      </c>
      <c r="K192" s="96"/>
      <c r="L192" s="8" t="str">
        <f t="shared" si="4"/>
        <v>190-11-2</v>
      </c>
    </row>
    <row r="193" spans="1:12" ht="24" customHeight="1">
      <c r="A193" s="1">
        <v>185</v>
      </c>
      <c r="B193" s="2" t="s">
        <v>969</v>
      </c>
      <c r="C193" s="3" t="s">
        <v>76</v>
      </c>
      <c r="D193" s="55" t="s">
        <v>970</v>
      </c>
      <c r="E193" s="37">
        <v>2</v>
      </c>
      <c r="F193" s="35">
        <v>2</v>
      </c>
      <c r="G193" s="113" t="str">
        <f t="shared" si="5"/>
        <v>331.1-11-2-2</v>
      </c>
      <c r="H193" s="8" t="s">
        <v>1186</v>
      </c>
      <c r="I193" s="8">
        <v>190.1092</v>
      </c>
      <c r="J193" s="95" t="s">
        <v>982</v>
      </c>
      <c r="K193" s="96"/>
      <c r="L193" s="8" t="str">
        <f t="shared" si="4"/>
        <v>190.1092-11-2</v>
      </c>
    </row>
    <row r="194" spans="1:12" ht="24" customHeight="1">
      <c r="A194" s="1">
        <v>186</v>
      </c>
      <c r="B194" s="2" t="s">
        <v>226</v>
      </c>
      <c r="C194" s="3" t="s">
        <v>77</v>
      </c>
      <c r="D194" s="55" t="s">
        <v>971</v>
      </c>
      <c r="E194" s="37">
        <v>2</v>
      </c>
      <c r="F194" s="35">
        <v>2</v>
      </c>
      <c r="G194" s="113" t="str">
        <f t="shared" si="5"/>
        <v>539.42-11-2</v>
      </c>
      <c r="H194" s="8" t="s">
        <v>1187</v>
      </c>
      <c r="I194" s="8">
        <v>192.7</v>
      </c>
      <c r="J194" s="95" t="s">
        <v>982</v>
      </c>
      <c r="K194" s="96"/>
      <c r="L194" s="8" t="str">
        <f t="shared" si="4"/>
        <v>192.7-11-2</v>
      </c>
    </row>
    <row r="195" spans="1:12" ht="24" customHeight="1">
      <c r="A195" s="1">
        <v>187</v>
      </c>
      <c r="B195" s="2" t="s">
        <v>972</v>
      </c>
      <c r="C195" s="3" t="s">
        <v>210</v>
      </c>
      <c r="D195" s="55" t="s">
        <v>973</v>
      </c>
      <c r="E195" s="37">
        <v>2</v>
      </c>
      <c r="F195" s="35">
        <v>2</v>
      </c>
      <c r="G195" s="113" t="str">
        <f t="shared" si="5"/>
        <v>342.1-11-2</v>
      </c>
      <c r="H195" s="8" t="s">
        <v>1188</v>
      </c>
      <c r="I195" s="8">
        <v>195.3</v>
      </c>
      <c r="J195" s="95" t="s">
        <v>982</v>
      </c>
      <c r="K195" s="96"/>
      <c r="L195" s="8" t="str">
        <f t="shared" si="4"/>
        <v>195.3-11-2</v>
      </c>
    </row>
    <row r="196" spans="1:12" ht="24" customHeight="1">
      <c r="A196" s="1">
        <v>188</v>
      </c>
      <c r="B196" s="2" t="s">
        <v>974</v>
      </c>
      <c r="C196" s="3" t="s">
        <v>14</v>
      </c>
      <c r="D196" s="55" t="s">
        <v>975</v>
      </c>
      <c r="E196" s="37">
        <v>3</v>
      </c>
      <c r="F196" s="35">
        <v>3</v>
      </c>
      <c r="G196" s="113" t="str">
        <f t="shared" si="5"/>
        <v>332.20911-11-2</v>
      </c>
      <c r="H196" s="8" t="s">
        <v>1189</v>
      </c>
      <c r="I196" s="8">
        <v>201</v>
      </c>
      <c r="J196" s="95" t="s">
        <v>982</v>
      </c>
      <c r="K196" s="96"/>
      <c r="L196" s="8" t="str">
        <f t="shared" si="4"/>
        <v>201-11-2</v>
      </c>
    </row>
    <row r="197" spans="1:12" ht="24" customHeight="1">
      <c r="A197" s="1">
        <v>189</v>
      </c>
      <c r="B197" s="2" t="s">
        <v>976</v>
      </c>
      <c r="C197" s="3" t="s">
        <v>78</v>
      </c>
      <c r="D197" s="55" t="s">
        <v>977</v>
      </c>
      <c r="E197" s="37">
        <v>3</v>
      </c>
      <c r="F197" s="35">
        <v>3</v>
      </c>
      <c r="G197" s="113" t="str">
        <f t="shared" si="5"/>
        <v>342.15-11-2</v>
      </c>
      <c r="H197" s="8" t="s">
        <v>1190</v>
      </c>
      <c r="I197" s="8">
        <v>209.11</v>
      </c>
      <c r="J197" s="95" t="s">
        <v>982</v>
      </c>
      <c r="K197" s="96"/>
      <c r="L197" s="8" t="str">
        <f t="shared" si="4"/>
        <v>209.11-11-2</v>
      </c>
    </row>
    <row r="198" spans="1:12" ht="24" customHeight="1">
      <c r="A198" s="1">
        <v>190</v>
      </c>
      <c r="B198" s="2" t="s">
        <v>227</v>
      </c>
      <c r="C198" s="3" t="s">
        <v>79</v>
      </c>
      <c r="D198" s="55" t="s">
        <v>978</v>
      </c>
      <c r="E198" s="37">
        <v>2</v>
      </c>
      <c r="F198" s="35">
        <v>2</v>
      </c>
      <c r="G198" s="113" t="str">
        <f t="shared" si="5"/>
        <v>340.911-11-2-6</v>
      </c>
      <c r="H198" s="8" t="s">
        <v>1191</v>
      </c>
      <c r="I198" s="8">
        <v>219.13</v>
      </c>
      <c r="J198" s="95" t="s">
        <v>982</v>
      </c>
      <c r="K198" s="96"/>
      <c r="L198" s="8" t="str">
        <f t="shared" si="4"/>
        <v>219.13-11-2</v>
      </c>
    </row>
    <row r="199" spans="1:13" ht="24" customHeight="1">
      <c r="A199" s="1">
        <v>191</v>
      </c>
      <c r="B199" s="2" t="s">
        <v>979</v>
      </c>
      <c r="C199" s="3" t="s">
        <v>79</v>
      </c>
      <c r="D199" s="55" t="s">
        <v>980</v>
      </c>
      <c r="E199" s="37">
        <v>3</v>
      </c>
      <c r="F199" s="35">
        <v>3</v>
      </c>
      <c r="G199" s="113" t="str">
        <f t="shared" si="5"/>
        <v>320.911-11-2-2</v>
      </c>
      <c r="H199" s="100" t="s">
        <v>1192</v>
      </c>
      <c r="I199" s="100">
        <v>220.911</v>
      </c>
      <c r="J199" s="101" t="s">
        <v>982</v>
      </c>
      <c r="K199" s="102"/>
      <c r="L199" s="8" t="str">
        <f t="shared" si="4"/>
        <v>220.911-11-2</v>
      </c>
      <c r="M199" s="100"/>
    </row>
    <row r="200" spans="1:12" ht="24" customHeight="1">
      <c r="A200" s="1">
        <v>192</v>
      </c>
      <c r="B200" s="2" t="s">
        <v>228</v>
      </c>
      <c r="C200" s="3" t="s">
        <v>171</v>
      </c>
      <c r="D200" s="55" t="s">
        <v>498</v>
      </c>
      <c r="E200" s="37">
        <v>1</v>
      </c>
      <c r="F200" s="35">
        <v>1</v>
      </c>
      <c r="G200" s="113" t="str">
        <f t="shared" si="5"/>
        <v>331.43-11-2-1</v>
      </c>
      <c r="H200" s="8" t="s">
        <v>1193</v>
      </c>
      <c r="I200" s="8">
        <v>220.99</v>
      </c>
      <c r="J200" s="95" t="s">
        <v>982</v>
      </c>
      <c r="K200" s="96"/>
      <c r="L200" s="8" t="str">
        <f t="shared" si="4"/>
        <v>220.99-11-2</v>
      </c>
    </row>
    <row r="201" spans="1:12" ht="24" customHeight="1">
      <c r="A201" s="1">
        <v>193</v>
      </c>
      <c r="B201" s="41" t="s">
        <v>499</v>
      </c>
      <c r="C201" s="3" t="s">
        <v>60</v>
      </c>
      <c r="D201" s="55" t="s">
        <v>500</v>
      </c>
      <c r="E201" s="37">
        <v>2</v>
      </c>
      <c r="F201" s="35">
        <v>2</v>
      </c>
      <c r="G201" s="113" t="str">
        <f t="shared" si="5"/>
        <v>331.541-11-2-1</v>
      </c>
      <c r="H201" s="8" t="s">
        <v>1194</v>
      </c>
      <c r="I201" s="8">
        <v>221.91</v>
      </c>
      <c r="J201" s="95" t="s">
        <v>982</v>
      </c>
      <c r="K201" s="96"/>
      <c r="L201" s="8" t="str">
        <f aca="true" t="shared" si="6" ref="L201:L264">I201&amp;J201&amp;K201</f>
        <v>221.91-11-2</v>
      </c>
    </row>
    <row r="202" spans="1:12" ht="24" customHeight="1">
      <c r="A202" s="1">
        <v>194</v>
      </c>
      <c r="B202" s="2" t="s">
        <v>501</v>
      </c>
      <c r="C202" s="3" t="s">
        <v>60</v>
      </c>
      <c r="D202" s="55" t="s">
        <v>502</v>
      </c>
      <c r="E202" s="37">
        <v>3</v>
      </c>
      <c r="F202" s="35">
        <v>3</v>
      </c>
      <c r="G202" s="113" t="str">
        <f aca="true" t="shared" si="7" ref="G202:G265">VLOOKUP(B202,$H$8:$M$418,5,FALSE)</f>
        <v>340.911-11-2-3</v>
      </c>
      <c r="H202" s="8" t="s">
        <v>1195</v>
      </c>
      <c r="I202" s="8">
        <v>223.53</v>
      </c>
      <c r="J202" s="95" t="s">
        <v>982</v>
      </c>
      <c r="K202" s="96"/>
      <c r="L202" s="8" t="str">
        <f t="shared" si="6"/>
        <v>223.53-11-2</v>
      </c>
    </row>
    <row r="203" spans="1:12" ht="24" customHeight="1">
      <c r="A203" s="1">
        <v>195</v>
      </c>
      <c r="B203" s="2" t="s">
        <v>503</v>
      </c>
      <c r="C203" s="3" t="s">
        <v>60</v>
      </c>
      <c r="D203" s="55" t="s">
        <v>504</v>
      </c>
      <c r="E203" s="37">
        <v>1</v>
      </c>
      <c r="F203" s="35">
        <v>1</v>
      </c>
      <c r="G203" s="113" t="str">
        <f t="shared" si="7"/>
        <v>331.54-11-2-2</v>
      </c>
      <c r="H203" s="8" t="s">
        <v>1196</v>
      </c>
      <c r="I203" s="8">
        <v>225.827</v>
      </c>
      <c r="J203" s="95" t="s">
        <v>982</v>
      </c>
      <c r="K203" s="96"/>
      <c r="L203" s="8" t="str">
        <f t="shared" si="6"/>
        <v>225.827-11-2</v>
      </c>
    </row>
    <row r="204" spans="1:12" ht="24" customHeight="1">
      <c r="A204" s="1">
        <v>196</v>
      </c>
      <c r="B204" s="2" t="s">
        <v>505</v>
      </c>
      <c r="C204" s="3" t="s">
        <v>60</v>
      </c>
      <c r="D204" s="55" t="s">
        <v>506</v>
      </c>
      <c r="E204" s="37">
        <v>2</v>
      </c>
      <c r="F204" s="35">
        <v>2</v>
      </c>
      <c r="G204" s="113" t="str">
        <f t="shared" si="7"/>
        <v>331.5-11-2-2</v>
      </c>
      <c r="H204" s="8" t="s">
        <v>1197</v>
      </c>
      <c r="I204" s="8">
        <v>228.4</v>
      </c>
      <c r="J204" s="95" t="s">
        <v>982</v>
      </c>
      <c r="K204" s="96"/>
      <c r="L204" s="8" t="str">
        <f t="shared" si="6"/>
        <v>228.4-11-2</v>
      </c>
    </row>
    <row r="205" spans="1:12" ht="24" customHeight="1">
      <c r="A205" s="1">
        <v>197</v>
      </c>
      <c r="B205" s="2" t="s">
        <v>80</v>
      </c>
      <c r="C205" s="3" t="s">
        <v>60</v>
      </c>
      <c r="D205" s="55" t="s">
        <v>507</v>
      </c>
      <c r="E205" s="37">
        <v>2</v>
      </c>
      <c r="F205" s="35">
        <v>2</v>
      </c>
      <c r="G205" s="113" t="str">
        <f t="shared" si="7"/>
        <v>340.911-11-2-2</v>
      </c>
      <c r="H205" s="8" t="s">
        <v>1198</v>
      </c>
      <c r="I205" s="8">
        <v>228.7</v>
      </c>
      <c r="J205" s="95" t="s">
        <v>982</v>
      </c>
      <c r="K205" s="96"/>
      <c r="L205" s="8" t="str">
        <f t="shared" si="6"/>
        <v>228.7-11-2</v>
      </c>
    </row>
    <row r="206" spans="1:12" ht="24" customHeight="1">
      <c r="A206" s="1">
        <v>198</v>
      </c>
      <c r="B206" s="2" t="s">
        <v>508</v>
      </c>
      <c r="C206" s="3" t="s">
        <v>60</v>
      </c>
      <c r="D206" s="55" t="s">
        <v>509</v>
      </c>
      <c r="E206" s="37">
        <v>2</v>
      </c>
      <c r="F206" s="35">
        <v>2</v>
      </c>
      <c r="G206" s="113" t="str">
        <f t="shared" si="7"/>
        <v>321.50911-11-2</v>
      </c>
      <c r="H206" s="8" t="s">
        <v>1199</v>
      </c>
      <c r="I206" s="8">
        <v>229</v>
      </c>
      <c r="J206" s="95" t="s">
        <v>982</v>
      </c>
      <c r="K206" s="96"/>
      <c r="L206" s="8" t="str">
        <f t="shared" si="6"/>
        <v>229-11-2</v>
      </c>
    </row>
    <row r="207" spans="1:12" ht="24" customHeight="1">
      <c r="A207" s="1">
        <v>199</v>
      </c>
      <c r="B207" s="2" t="s">
        <v>510</v>
      </c>
      <c r="C207" s="3" t="s">
        <v>60</v>
      </c>
      <c r="D207" s="55" t="s">
        <v>511</v>
      </c>
      <c r="E207" s="37">
        <v>2</v>
      </c>
      <c r="F207" s="35">
        <v>2</v>
      </c>
      <c r="G207" s="113" t="str">
        <f t="shared" si="7"/>
        <v>331.4-11-2-2</v>
      </c>
      <c r="H207" s="8" t="s">
        <v>1200</v>
      </c>
      <c r="I207" s="8">
        <v>235.35</v>
      </c>
      <c r="J207" s="95" t="s">
        <v>982</v>
      </c>
      <c r="K207" s="96"/>
      <c r="L207" s="8" t="str">
        <f t="shared" si="6"/>
        <v>235.35-11-2</v>
      </c>
    </row>
    <row r="208" spans="1:12" ht="24" customHeight="1">
      <c r="A208" s="1">
        <v>200</v>
      </c>
      <c r="B208" s="41" t="s">
        <v>512</v>
      </c>
      <c r="C208" s="3" t="s">
        <v>37</v>
      </c>
      <c r="D208" s="55" t="s">
        <v>513</v>
      </c>
      <c r="E208" s="37">
        <v>3</v>
      </c>
      <c r="F208" s="35">
        <v>3</v>
      </c>
      <c r="G208" s="113" t="str">
        <f t="shared" si="7"/>
        <v>331.5-11-2-1</v>
      </c>
      <c r="H208" s="8" t="s">
        <v>1201</v>
      </c>
      <c r="I208" s="8">
        <v>301.095</v>
      </c>
      <c r="J208" s="95" t="s">
        <v>982</v>
      </c>
      <c r="K208" s="96"/>
      <c r="L208" s="8" t="str">
        <f t="shared" si="6"/>
        <v>301.095-11-2</v>
      </c>
    </row>
    <row r="209" spans="1:12" ht="24" customHeight="1">
      <c r="A209" s="1">
        <v>201</v>
      </c>
      <c r="B209" s="2" t="s">
        <v>514</v>
      </c>
      <c r="C209" s="3" t="s">
        <v>81</v>
      </c>
      <c r="D209" s="55" t="s">
        <v>515</v>
      </c>
      <c r="E209" s="37">
        <v>3</v>
      </c>
      <c r="F209" s="35">
        <v>3</v>
      </c>
      <c r="G209" s="113" t="str">
        <f t="shared" si="7"/>
        <v>520.911-11-2-1</v>
      </c>
      <c r="H209" s="8" t="s">
        <v>1202</v>
      </c>
      <c r="I209" s="8">
        <v>309.111</v>
      </c>
      <c r="J209" s="95" t="s">
        <v>982</v>
      </c>
      <c r="K209" s="96"/>
      <c r="L209" s="8" t="str">
        <f t="shared" si="6"/>
        <v>309.111-11-2</v>
      </c>
    </row>
    <row r="210" spans="1:12" ht="24" customHeight="1">
      <c r="A210" s="1">
        <v>202</v>
      </c>
      <c r="B210" s="2" t="s">
        <v>516</v>
      </c>
      <c r="C210" s="3" t="s">
        <v>60</v>
      </c>
      <c r="D210" s="55" t="s">
        <v>517</v>
      </c>
      <c r="E210" s="37">
        <v>3</v>
      </c>
      <c r="F210" s="35">
        <v>3</v>
      </c>
      <c r="G210" s="113" t="str">
        <f t="shared" si="7"/>
        <v>337.1-11-2</v>
      </c>
      <c r="H210" s="8" t="s">
        <v>1203</v>
      </c>
      <c r="I210" s="8">
        <v>310.16</v>
      </c>
      <c r="J210" s="95" t="s">
        <v>982</v>
      </c>
      <c r="K210" s="96"/>
      <c r="L210" s="8" t="str">
        <f t="shared" si="6"/>
        <v>310.16-11-2</v>
      </c>
    </row>
    <row r="211" spans="1:12" ht="24" customHeight="1">
      <c r="A211" s="1">
        <v>203</v>
      </c>
      <c r="B211" s="2" t="s">
        <v>229</v>
      </c>
      <c r="C211" s="3" t="s">
        <v>518</v>
      </c>
      <c r="D211" s="55" t="s">
        <v>519</v>
      </c>
      <c r="E211" s="37">
        <v>3</v>
      </c>
      <c r="F211" s="35">
        <v>3</v>
      </c>
      <c r="G211" s="113" t="str">
        <f t="shared" si="7"/>
        <v>321.531-11-2-1</v>
      </c>
      <c r="H211" s="8" t="s">
        <v>1204</v>
      </c>
      <c r="I211" s="8">
        <v>320.91189</v>
      </c>
      <c r="J211" s="95" t="s">
        <v>982</v>
      </c>
      <c r="K211" s="96"/>
      <c r="L211" s="8" t="str">
        <f t="shared" si="6"/>
        <v>320.91189-11-2</v>
      </c>
    </row>
    <row r="212" spans="1:12" ht="24" customHeight="1">
      <c r="A212" s="1">
        <v>204</v>
      </c>
      <c r="B212" s="2" t="s">
        <v>230</v>
      </c>
      <c r="C212" s="3" t="s">
        <v>518</v>
      </c>
      <c r="D212" s="55" t="s">
        <v>520</v>
      </c>
      <c r="E212" s="37">
        <v>3</v>
      </c>
      <c r="F212" s="35">
        <v>3</v>
      </c>
      <c r="G212" s="113" t="str">
        <f t="shared" si="7"/>
        <v>338.091-11-2</v>
      </c>
      <c r="H212" s="8" t="s">
        <v>1205</v>
      </c>
      <c r="I212" s="8">
        <v>320.912</v>
      </c>
      <c r="J212" s="95" t="s">
        <v>982</v>
      </c>
      <c r="K212" s="96"/>
      <c r="L212" s="8" t="str">
        <f t="shared" si="6"/>
        <v>320.912-11-2</v>
      </c>
    </row>
    <row r="213" spans="1:12" ht="24" customHeight="1">
      <c r="A213" s="1">
        <v>205</v>
      </c>
      <c r="B213" s="2" t="s">
        <v>521</v>
      </c>
      <c r="C213" s="3" t="s">
        <v>72</v>
      </c>
      <c r="D213" s="55" t="s">
        <v>522</v>
      </c>
      <c r="E213" s="37">
        <v>3</v>
      </c>
      <c r="F213" s="35">
        <v>3</v>
      </c>
      <c r="G213" s="113" t="str">
        <f t="shared" si="7"/>
        <v>338.15-11-2</v>
      </c>
      <c r="H213" s="8" t="s">
        <v>1206</v>
      </c>
      <c r="I213" s="8">
        <v>320.9519</v>
      </c>
      <c r="J213" s="95" t="s">
        <v>982</v>
      </c>
      <c r="K213" s="96"/>
      <c r="L213" s="8" t="str">
        <f t="shared" si="6"/>
        <v>320.9519-11-2</v>
      </c>
    </row>
    <row r="214" spans="1:12" ht="24" customHeight="1">
      <c r="A214" s="1">
        <v>206</v>
      </c>
      <c r="B214" s="2" t="s">
        <v>523</v>
      </c>
      <c r="C214" s="3" t="s">
        <v>58</v>
      </c>
      <c r="D214" s="55" t="s">
        <v>524</v>
      </c>
      <c r="E214" s="37">
        <v>3</v>
      </c>
      <c r="F214" s="35">
        <v>3</v>
      </c>
      <c r="G214" s="113" t="str">
        <f t="shared" si="7"/>
        <v>338.3-11-2</v>
      </c>
      <c r="H214" s="8" t="s">
        <v>1207</v>
      </c>
      <c r="I214" s="8">
        <v>320.98</v>
      </c>
      <c r="J214" s="95" t="s">
        <v>982</v>
      </c>
      <c r="K214" s="96"/>
      <c r="L214" s="8" t="str">
        <f t="shared" si="6"/>
        <v>320.98-11-2</v>
      </c>
    </row>
    <row r="215" spans="1:12" ht="24" customHeight="1">
      <c r="A215" s="50">
        <v>207</v>
      </c>
      <c r="B215" s="51" t="s">
        <v>525</v>
      </c>
      <c r="C215" s="52" t="s">
        <v>58</v>
      </c>
      <c r="D215" s="59" t="s">
        <v>526</v>
      </c>
      <c r="E215" s="53">
        <v>3</v>
      </c>
      <c r="F215" s="54">
        <v>3</v>
      </c>
      <c r="G215" s="113" t="str">
        <f t="shared" si="7"/>
        <v>338-11-2-1</v>
      </c>
      <c r="H215" s="8" t="s">
        <v>1208</v>
      </c>
      <c r="I215" s="8">
        <v>321.50911</v>
      </c>
      <c r="J215" s="95" t="s">
        <v>982</v>
      </c>
      <c r="K215" s="96"/>
      <c r="L215" s="8" t="str">
        <f t="shared" si="6"/>
        <v>321.50911-11-2</v>
      </c>
    </row>
    <row r="216" spans="1:12" ht="24" customHeight="1">
      <c r="A216" s="1">
        <v>208</v>
      </c>
      <c r="B216" s="2" t="s">
        <v>527</v>
      </c>
      <c r="C216" s="3" t="s">
        <v>60</v>
      </c>
      <c r="D216" s="55" t="s">
        <v>528</v>
      </c>
      <c r="E216" s="37">
        <v>3</v>
      </c>
      <c r="F216" s="35">
        <v>3</v>
      </c>
      <c r="G216" s="113" t="str">
        <f t="shared" si="7"/>
        <v>338-11-2-2</v>
      </c>
      <c r="H216" s="8" t="s">
        <v>1209</v>
      </c>
      <c r="I216" s="8">
        <v>322</v>
      </c>
      <c r="J216" s="95" t="s">
        <v>982</v>
      </c>
      <c r="K216" s="96"/>
      <c r="L216" s="8" t="str">
        <f t="shared" si="6"/>
        <v>322-11-2</v>
      </c>
    </row>
    <row r="217" spans="1:12" ht="24" customHeight="1">
      <c r="A217" s="1">
        <v>209</v>
      </c>
      <c r="B217" s="2" t="s">
        <v>231</v>
      </c>
      <c r="C217" s="3" t="s">
        <v>63</v>
      </c>
      <c r="D217" s="55" t="s">
        <v>529</v>
      </c>
      <c r="E217" s="37">
        <v>2</v>
      </c>
      <c r="F217" s="35">
        <v>2</v>
      </c>
      <c r="G217" s="113" t="str">
        <f t="shared" si="7"/>
        <v>701-11-2-2</v>
      </c>
      <c r="H217" s="8" t="s">
        <v>1210</v>
      </c>
      <c r="I217" s="8">
        <v>322.11</v>
      </c>
      <c r="J217" s="95" t="s">
        <v>982</v>
      </c>
      <c r="K217" s="96"/>
      <c r="L217" s="8" t="str">
        <f t="shared" si="6"/>
        <v>322.11-11-2</v>
      </c>
    </row>
    <row r="218" spans="1:12" ht="24" customHeight="1">
      <c r="A218" s="1">
        <v>210</v>
      </c>
      <c r="B218" s="2" t="s">
        <v>530</v>
      </c>
      <c r="C218" s="3" t="s">
        <v>63</v>
      </c>
      <c r="D218" s="55" t="s">
        <v>531</v>
      </c>
      <c r="E218" s="37">
        <v>3</v>
      </c>
      <c r="F218" s="35">
        <v>3</v>
      </c>
      <c r="G218" s="113" t="str">
        <f t="shared" si="7"/>
        <v>100-11-2</v>
      </c>
      <c r="H218" s="8" t="s">
        <v>1211</v>
      </c>
      <c r="I218" s="8">
        <v>324.09</v>
      </c>
      <c r="J218" s="95" t="s">
        <v>982</v>
      </c>
      <c r="K218" s="96"/>
      <c r="L218" s="8" t="str">
        <f t="shared" si="6"/>
        <v>324.09-11-2</v>
      </c>
    </row>
    <row r="219" spans="1:13" ht="24" customHeight="1">
      <c r="A219" s="1">
        <v>211</v>
      </c>
      <c r="B219" s="2" t="s">
        <v>532</v>
      </c>
      <c r="C219" s="3" t="s">
        <v>82</v>
      </c>
      <c r="D219" s="55" t="s">
        <v>533</v>
      </c>
      <c r="E219" s="37">
        <v>3</v>
      </c>
      <c r="F219" s="35">
        <v>3</v>
      </c>
      <c r="G219" s="113" t="str">
        <f t="shared" si="7"/>
        <v>331.1-11-2-1</v>
      </c>
      <c r="H219" s="100" t="s">
        <v>1424</v>
      </c>
      <c r="I219" s="100">
        <v>324.091189</v>
      </c>
      <c r="J219" s="101" t="s">
        <v>982</v>
      </c>
      <c r="K219" s="102"/>
      <c r="L219" s="8" t="str">
        <f t="shared" si="6"/>
        <v>324.091189-11-2</v>
      </c>
      <c r="M219" s="100"/>
    </row>
    <row r="220" spans="1:12" ht="24" customHeight="1">
      <c r="A220" s="1">
        <v>212</v>
      </c>
      <c r="B220" s="2" t="s">
        <v>232</v>
      </c>
      <c r="C220" s="3" t="s">
        <v>72</v>
      </c>
      <c r="D220" s="55" t="s">
        <v>534</v>
      </c>
      <c r="E220" s="37">
        <v>3</v>
      </c>
      <c r="F220" s="35">
        <v>3</v>
      </c>
      <c r="G220" s="113" t="str">
        <f t="shared" si="7"/>
        <v>186.3-11-2</v>
      </c>
      <c r="H220" s="8" t="s">
        <v>1213</v>
      </c>
      <c r="I220" s="8">
        <v>324.35</v>
      </c>
      <c r="J220" s="95" t="s">
        <v>982</v>
      </c>
      <c r="K220" s="96"/>
      <c r="L220" s="8" t="str">
        <f t="shared" si="6"/>
        <v>324.35-11-2</v>
      </c>
    </row>
    <row r="221" spans="1:12" ht="24" customHeight="1">
      <c r="A221" s="1">
        <v>213</v>
      </c>
      <c r="B221" s="2" t="s">
        <v>233</v>
      </c>
      <c r="C221" s="3" t="s">
        <v>72</v>
      </c>
      <c r="D221" s="55" t="s">
        <v>535</v>
      </c>
      <c r="E221" s="37">
        <v>3</v>
      </c>
      <c r="F221" s="35">
        <v>3</v>
      </c>
      <c r="G221" s="113" t="str">
        <f t="shared" si="7"/>
        <v>513.8914-11-2-2</v>
      </c>
      <c r="H221" s="8" t="s">
        <v>1214</v>
      </c>
      <c r="I221" s="8">
        <v>325</v>
      </c>
      <c r="J221" s="95" t="s">
        <v>982</v>
      </c>
      <c r="K221" s="96"/>
      <c r="L221" s="8" t="str">
        <f t="shared" si="6"/>
        <v>325-11-2</v>
      </c>
    </row>
    <row r="222" spans="1:12" ht="24" customHeight="1">
      <c r="A222" s="1">
        <v>214</v>
      </c>
      <c r="B222" s="2" t="s">
        <v>83</v>
      </c>
      <c r="C222" s="3" t="s">
        <v>72</v>
      </c>
      <c r="D222" s="55" t="s">
        <v>536</v>
      </c>
      <c r="E222" s="37">
        <v>3</v>
      </c>
      <c r="F222" s="35">
        <v>3</v>
      </c>
      <c r="G222" s="113" t="str">
        <f t="shared" si="7"/>
        <v>186.5-11-2-2</v>
      </c>
      <c r="H222" s="8" t="s">
        <v>1216</v>
      </c>
      <c r="I222" s="8">
        <v>325.1</v>
      </c>
      <c r="J222" s="95" t="s">
        <v>982</v>
      </c>
      <c r="K222" s="96"/>
      <c r="L222" s="8" t="str">
        <f t="shared" si="6"/>
        <v>325.1-11-2</v>
      </c>
    </row>
    <row r="223" spans="1:12" ht="24" customHeight="1">
      <c r="A223" s="1">
        <v>215</v>
      </c>
      <c r="B223" s="2" t="s">
        <v>234</v>
      </c>
      <c r="C223" s="3" t="s">
        <v>72</v>
      </c>
      <c r="D223" s="55" t="s">
        <v>537</v>
      </c>
      <c r="E223" s="37">
        <v>3</v>
      </c>
      <c r="F223" s="35">
        <v>3</v>
      </c>
      <c r="G223" s="113" t="str">
        <f t="shared" si="7"/>
        <v>512.515-11-2</v>
      </c>
      <c r="H223" s="8" t="s">
        <v>1217</v>
      </c>
      <c r="I223" s="8">
        <v>325.3</v>
      </c>
      <c r="J223" s="95" t="s">
        <v>982</v>
      </c>
      <c r="K223" s="96"/>
      <c r="L223" s="8" t="str">
        <f t="shared" si="6"/>
        <v>325.3-11-2</v>
      </c>
    </row>
    <row r="224" spans="1:12" ht="24" customHeight="1">
      <c r="A224" s="1">
        <v>216</v>
      </c>
      <c r="B224" s="2" t="s">
        <v>235</v>
      </c>
      <c r="C224" s="3" t="s">
        <v>72</v>
      </c>
      <c r="D224" s="55" t="s">
        <v>538</v>
      </c>
      <c r="E224" s="37">
        <v>3</v>
      </c>
      <c r="F224" s="35">
        <v>3</v>
      </c>
      <c r="G224" s="113" t="str">
        <f t="shared" si="7"/>
        <v>185.51-11-2</v>
      </c>
      <c r="H224" s="8" t="s">
        <v>1218</v>
      </c>
      <c r="I224" s="8">
        <v>325.5</v>
      </c>
      <c r="J224" s="95" t="s">
        <v>982</v>
      </c>
      <c r="K224" s="96"/>
      <c r="L224" s="8" t="str">
        <f t="shared" si="6"/>
        <v>325.5-11-2</v>
      </c>
    </row>
    <row r="225" spans="1:12" ht="24" customHeight="1">
      <c r="A225" s="1">
        <v>217</v>
      </c>
      <c r="B225" s="2" t="s">
        <v>539</v>
      </c>
      <c r="C225" s="3" t="s">
        <v>72</v>
      </c>
      <c r="D225" s="55" t="s">
        <v>540</v>
      </c>
      <c r="E225" s="37">
        <v>3</v>
      </c>
      <c r="F225" s="35">
        <v>3</v>
      </c>
      <c r="G225" s="113" t="str">
        <f t="shared" si="7"/>
        <v>512.5156-11-2-1</v>
      </c>
      <c r="H225" s="8" t="s">
        <v>1219</v>
      </c>
      <c r="I225" s="8">
        <v>325.751</v>
      </c>
      <c r="J225" s="95" t="s">
        <v>982</v>
      </c>
      <c r="K225" s="96"/>
      <c r="L225" s="8" t="str">
        <f t="shared" si="6"/>
        <v>325.751-11-2</v>
      </c>
    </row>
    <row r="226" spans="1:12" ht="24" customHeight="1">
      <c r="A226" s="1">
        <v>218</v>
      </c>
      <c r="B226" s="2" t="s">
        <v>236</v>
      </c>
      <c r="C226" s="3" t="s">
        <v>72</v>
      </c>
      <c r="D226" s="55" t="s">
        <v>541</v>
      </c>
      <c r="E226" s="37">
        <v>3</v>
      </c>
      <c r="F226" s="35">
        <v>3</v>
      </c>
      <c r="G226" s="113" t="str">
        <f t="shared" si="7"/>
        <v>186.5-11-2-1</v>
      </c>
      <c r="H226" s="8" t="s">
        <v>1220</v>
      </c>
      <c r="I226" s="8">
        <v>325.8</v>
      </c>
      <c r="J226" s="95" t="s">
        <v>982</v>
      </c>
      <c r="K226" s="96"/>
      <c r="L226" s="8" t="str">
        <f t="shared" si="6"/>
        <v>325.8-11-2</v>
      </c>
    </row>
    <row r="227" spans="1:12" ht="24" customHeight="1">
      <c r="A227" s="1">
        <v>219</v>
      </c>
      <c r="B227" s="2" t="s">
        <v>542</v>
      </c>
      <c r="C227" s="3" t="s">
        <v>72</v>
      </c>
      <c r="D227" s="55" t="s">
        <v>543</v>
      </c>
      <c r="E227" s="37">
        <v>3</v>
      </c>
      <c r="F227" s="35">
        <v>3</v>
      </c>
      <c r="G227" s="113" t="str">
        <f t="shared" si="7"/>
        <v>513.8914-11-2-1</v>
      </c>
      <c r="H227" s="8" t="s">
        <v>1221</v>
      </c>
      <c r="I227" s="8">
        <v>325.82</v>
      </c>
      <c r="J227" s="95" t="s">
        <v>982</v>
      </c>
      <c r="K227" s="96"/>
      <c r="L227" s="8" t="str">
        <f t="shared" si="6"/>
        <v>325.82-11-2</v>
      </c>
    </row>
    <row r="228" spans="1:12" ht="24" customHeight="1">
      <c r="A228" s="1">
        <v>220</v>
      </c>
      <c r="B228" s="2" t="s">
        <v>544</v>
      </c>
      <c r="C228" s="3" t="s">
        <v>72</v>
      </c>
      <c r="D228" s="55" t="s">
        <v>545</v>
      </c>
      <c r="E228" s="37">
        <v>3</v>
      </c>
      <c r="F228" s="35">
        <v>3</v>
      </c>
      <c r="G228" s="113" t="str">
        <f t="shared" si="7"/>
        <v>183.7-11-2</v>
      </c>
      <c r="H228" s="8" t="s">
        <v>1222</v>
      </c>
      <c r="I228" s="8">
        <v>325.9</v>
      </c>
      <c r="J228" s="95" t="s">
        <v>982</v>
      </c>
      <c r="K228" s="96"/>
      <c r="L228" s="8" t="str">
        <f t="shared" si="6"/>
        <v>325.9-11-2</v>
      </c>
    </row>
    <row r="229" spans="1:12" ht="24" customHeight="1">
      <c r="A229" s="1">
        <v>221</v>
      </c>
      <c r="B229" s="2" t="s">
        <v>546</v>
      </c>
      <c r="C229" s="3" t="s">
        <v>72</v>
      </c>
      <c r="D229" s="55" t="s">
        <v>547</v>
      </c>
      <c r="E229" s="37">
        <v>3</v>
      </c>
      <c r="F229" s="35">
        <v>3</v>
      </c>
      <c r="G229" s="113" t="str">
        <f t="shared" si="7"/>
        <v>513.8914-11-2-3</v>
      </c>
      <c r="H229" s="8" t="s">
        <v>1223</v>
      </c>
      <c r="I229" s="8">
        <v>326.3</v>
      </c>
      <c r="J229" s="95" t="s">
        <v>982</v>
      </c>
      <c r="K229" s="96"/>
      <c r="L229" s="8" t="str">
        <f t="shared" si="6"/>
        <v>326.3-11-2</v>
      </c>
    </row>
    <row r="230" spans="1:12" ht="24" customHeight="1">
      <c r="A230" s="1">
        <v>222</v>
      </c>
      <c r="B230" s="2" t="s">
        <v>237</v>
      </c>
      <c r="C230" s="3" t="s">
        <v>72</v>
      </c>
      <c r="D230" s="55" t="s">
        <v>548</v>
      </c>
      <c r="E230" s="37">
        <v>3</v>
      </c>
      <c r="F230" s="35">
        <v>3</v>
      </c>
      <c r="G230" s="113" t="str">
        <f t="shared" si="7"/>
        <v>181.3-11-2-2</v>
      </c>
      <c r="H230" s="8" t="s">
        <v>1224</v>
      </c>
      <c r="I230" s="8">
        <v>326.34</v>
      </c>
      <c r="J230" s="95" t="s">
        <v>982</v>
      </c>
      <c r="K230" s="96"/>
      <c r="L230" s="8" t="str">
        <f t="shared" si="6"/>
        <v>326.34-11-2</v>
      </c>
    </row>
    <row r="231" spans="1:12" ht="24" customHeight="1">
      <c r="A231" s="1">
        <v>223</v>
      </c>
      <c r="B231" s="2" t="s">
        <v>238</v>
      </c>
      <c r="C231" s="3" t="s">
        <v>183</v>
      </c>
      <c r="D231" s="55" t="s">
        <v>549</v>
      </c>
      <c r="E231" s="37">
        <v>3</v>
      </c>
      <c r="F231" s="35">
        <v>3</v>
      </c>
      <c r="G231" s="113" t="str">
        <f t="shared" si="7"/>
        <v>331.1-11-2-3</v>
      </c>
      <c r="H231" s="8" t="s">
        <v>87</v>
      </c>
      <c r="I231" s="8">
        <v>326.39</v>
      </c>
      <c r="J231" s="95" t="s">
        <v>982</v>
      </c>
      <c r="K231" s="96"/>
      <c r="L231" s="8" t="str">
        <f t="shared" si="6"/>
        <v>326.39-11-2</v>
      </c>
    </row>
    <row r="232" spans="1:12" ht="24" customHeight="1">
      <c r="A232" s="1">
        <v>224</v>
      </c>
      <c r="B232" s="2" t="s">
        <v>239</v>
      </c>
      <c r="C232" s="3" t="s">
        <v>84</v>
      </c>
      <c r="D232" s="55" t="s">
        <v>550</v>
      </c>
      <c r="E232" s="37">
        <v>3</v>
      </c>
      <c r="F232" s="35">
        <v>3</v>
      </c>
      <c r="G232" s="113" t="str">
        <f t="shared" si="7"/>
        <v>512.5156-11-2-2</v>
      </c>
      <c r="H232" s="8" t="s">
        <v>1225</v>
      </c>
      <c r="I232" s="8">
        <v>326.3909</v>
      </c>
      <c r="J232" s="95" t="s">
        <v>982</v>
      </c>
      <c r="K232" s="96"/>
      <c r="L232" s="8" t="str">
        <f t="shared" si="6"/>
        <v>326.3909-11-2</v>
      </c>
    </row>
    <row r="233" spans="1:12" ht="24" customHeight="1">
      <c r="A233" s="1">
        <v>225</v>
      </c>
      <c r="B233" s="2" t="s">
        <v>551</v>
      </c>
      <c r="C233" s="3" t="s">
        <v>85</v>
      </c>
      <c r="D233" s="55" t="s">
        <v>552</v>
      </c>
      <c r="E233" s="37">
        <v>3</v>
      </c>
      <c r="F233" s="35">
        <v>3</v>
      </c>
      <c r="G233" s="113" t="str">
        <f t="shared" si="7"/>
        <v>340.98-11-2</v>
      </c>
      <c r="H233" s="8" t="s">
        <v>1226</v>
      </c>
      <c r="I233" s="8">
        <v>326.41</v>
      </c>
      <c r="J233" s="95" t="s">
        <v>982</v>
      </c>
      <c r="K233" s="96"/>
      <c r="L233" s="8" t="str">
        <f t="shared" si="6"/>
        <v>326.41-11-2</v>
      </c>
    </row>
    <row r="234" spans="1:12" ht="24" customHeight="1">
      <c r="A234" s="1">
        <v>226</v>
      </c>
      <c r="B234" s="2" t="s">
        <v>86</v>
      </c>
      <c r="C234" s="3" t="s">
        <v>85</v>
      </c>
      <c r="D234" s="55" t="s">
        <v>553</v>
      </c>
      <c r="E234" s="37">
        <v>3</v>
      </c>
      <c r="F234" s="35">
        <v>3</v>
      </c>
      <c r="G234" s="113" t="str">
        <f t="shared" si="7"/>
        <v>911.84-11-2</v>
      </c>
      <c r="H234" s="8" t="s">
        <v>1227</v>
      </c>
      <c r="I234" s="8">
        <v>326.7111</v>
      </c>
      <c r="J234" s="95" t="s">
        <v>982</v>
      </c>
      <c r="K234" s="96"/>
      <c r="L234" s="8" t="str">
        <f t="shared" si="6"/>
        <v>326.7111-11-2</v>
      </c>
    </row>
    <row r="235" spans="1:12" ht="24" customHeight="1">
      <c r="A235" s="1">
        <v>227</v>
      </c>
      <c r="B235" s="2" t="s">
        <v>87</v>
      </c>
      <c r="C235" s="3" t="s">
        <v>88</v>
      </c>
      <c r="D235" s="55" t="s">
        <v>554</v>
      </c>
      <c r="E235" s="37">
        <v>3</v>
      </c>
      <c r="F235" s="35">
        <v>3</v>
      </c>
      <c r="G235" s="113" t="str">
        <f t="shared" si="7"/>
        <v>326.39-11-2</v>
      </c>
      <c r="H235" s="8" t="s">
        <v>1229</v>
      </c>
      <c r="I235" s="8">
        <v>327</v>
      </c>
      <c r="J235" s="95" t="s">
        <v>982</v>
      </c>
      <c r="K235" s="96"/>
      <c r="L235" s="8" t="str">
        <f t="shared" si="6"/>
        <v>327-11-2</v>
      </c>
    </row>
    <row r="236" spans="1:12" ht="24" customHeight="1">
      <c r="A236" s="1">
        <v>228</v>
      </c>
      <c r="B236" s="2" t="s">
        <v>555</v>
      </c>
      <c r="C236" s="3" t="s">
        <v>177</v>
      </c>
      <c r="D236" s="55" t="s">
        <v>556</v>
      </c>
      <c r="E236" s="37">
        <v>2</v>
      </c>
      <c r="F236" s="35">
        <v>2</v>
      </c>
      <c r="G236" s="113" t="str">
        <f t="shared" si="7"/>
        <v>326.34-11-2</v>
      </c>
      <c r="H236" s="8" t="s">
        <v>62</v>
      </c>
      <c r="I236" s="8">
        <v>330.9519</v>
      </c>
      <c r="J236" s="95" t="s">
        <v>982</v>
      </c>
      <c r="K236" s="96"/>
      <c r="L236" s="8" t="str">
        <f t="shared" si="6"/>
        <v>330.9519-11-2</v>
      </c>
    </row>
    <row r="237" spans="1:12" ht="24" customHeight="1">
      <c r="A237" s="1">
        <v>229</v>
      </c>
      <c r="B237" s="2" t="s">
        <v>557</v>
      </c>
      <c r="C237" s="3" t="s">
        <v>60</v>
      </c>
      <c r="D237" s="55" t="s">
        <v>558</v>
      </c>
      <c r="E237" s="37">
        <v>2</v>
      </c>
      <c r="F237" s="35">
        <v>2</v>
      </c>
      <c r="G237" s="113" t="str">
        <f t="shared" si="7"/>
        <v>326.3-11-2</v>
      </c>
      <c r="H237" s="8" t="s">
        <v>75</v>
      </c>
      <c r="I237" s="8">
        <v>331.04</v>
      </c>
      <c r="J237" s="95" t="s">
        <v>982</v>
      </c>
      <c r="K237" s="96"/>
      <c r="L237" s="8" t="str">
        <f t="shared" si="6"/>
        <v>331.04-11-2</v>
      </c>
    </row>
    <row r="238" spans="1:12" ht="24" customHeight="1">
      <c r="A238" s="1">
        <v>230</v>
      </c>
      <c r="B238" s="2" t="s">
        <v>559</v>
      </c>
      <c r="C238" s="3" t="s">
        <v>85</v>
      </c>
      <c r="D238" s="55" t="s">
        <v>560</v>
      </c>
      <c r="E238" s="37">
        <v>1</v>
      </c>
      <c r="F238" s="35">
        <v>1</v>
      </c>
      <c r="G238" s="113" t="str">
        <f t="shared" si="7"/>
        <v>452.43-11-2</v>
      </c>
      <c r="H238" s="8" t="s">
        <v>1231</v>
      </c>
      <c r="I238" s="8">
        <v>331.18</v>
      </c>
      <c r="J238" s="95" t="s">
        <v>982</v>
      </c>
      <c r="K238" s="96"/>
      <c r="L238" s="8" t="str">
        <f t="shared" si="6"/>
        <v>331.18-11-2</v>
      </c>
    </row>
    <row r="239" spans="1:12" ht="24" customHeight="1">
      <c r="A239" s="1">
        <v>231</v>
      </c>
      <c r="B239" s="2" t="s">
        <v>561</v>
      </c>
      <c r="C239" s="3" t="s">
        <v>12</v>
      </c>
      <c r="D239" s="55" t="s">
        <v>562</v>
      </c>
      <c r="E239" s="37">
        <v>3</v>
      </c>
      <c r="F239" s="35">
        <v>3</v>
      </c>
      <c r="G239" s="113" t="str">
        <f t="shared" si="7"/>
        <v>344.911-11-2</v>
      </c>
      <c r="H239" s="8" t="s">
        <v>1232</v>
      </c>
      <c r="I239" s="8">
        <v>331.3091</v>
      </c>
      <c r="J239" s="95" t="s">
        <v>982</v>
      </c>
      <c r="K239" s="96"/>
      <c r="L239" s="8" t="str">
        <f t="shared" si="6"/>
        <v>331.3091-11-2</v>
      </c>
    </row>
    <row r="240" spans="1:12" ht="24" customHeight="1">
      <c r="A240" s="1">
        <v>232</v>
      </c>
      <c r="B240" s="2" t="s">
        <v>563</v>
      </c>
      <c r="C240" s="3" t="s">
        <v>89</v>
      </c>
      <c r="D240" s="55" t="s">
        <v>564</v>
      </c>
      <c r="E240" s="37">
        <v>3</v>
      </c>
      <c r="F240" s="35">
        <v>3</v>
      </c>
      <c r="G240" s="113" t="str">
        <f t="shared" si="7"/>
        <v>340.1-11-2</v>
      </c>
      <c r="H240" s="8" t="s">
        <v>1233</v>
      </c>
      <c r="I240" s="8">
        <v>331.3713011</v>
      </c>
      <c r="J240" s="95" t="s">
        <v>982</v>
      </c>
      <c r="K240" s="96"/>
      <c r="L240" s="8" t="str">
        <f t="shared" si="6"/>
        <v>331.3713011-11-2</v>
      </c>
    </row>
    <row r="241" spans="1:12" ht="24" customHeight="1">
      <c r="A241" s="1">
        <v>233</v>
      </c>
      <c r="B241" s="2" t="s">
        <v>240</v>
      </c>
      <c r="C241" s="3" t="s">
        <v>90</v>
      </c>
      <c r="D241" s="55" t="s">
        <v>565</v>
      </c>
      <c r="E241" s="37">
        <v>0</v>
      </c>
      <c r="F241" s="35">
        <v>0</v>
      </c>
      <c r="G241" s="113" t="str">
        <f t="shared" si="7"/>
        <v>320.9519-11-2</v>
      </c>
      <c r="H241" s="8" t="s">
        <v>1234</v>
      </c>
      <c r="I241" s="8">
        <v>332.2</v>
      </c>
      <c r="J241" s="95" t="s">
        <v>982</v>
      </c>
      <c r="K241" s="96"/>
      <c r="L241" s="8" t="str">
        <f t="shared" si="6"/>
        <v>332.2-11-2</v>
      </c>
    </row>
    <row r="242" spans="1:12" ht="24" customHeight="1">
      <c r="A242" s="1">
        <v>234</v>
      </c>
      <c r="B242" s="2" t="s">
        <v>566</v>
      </c>
      <c r="C242" s="3" t="s">
        <v>177</v>
      </c>
      <c r="D242" s="55" t="s">
        <v>567</v>
      </c>
      <c r="E242" s="37">
        <v>2</v>
      </c>
      <c r="F242" s="35">
        <v>2</v>
      </c>
      <c r="G242" s="113" t="str">
        <f t="shared" si="7"/>
        <v>340.913-11-2</v>
      </c>
      <c r="H242" s="8" t="s">
        <v>1235</v>
      </c>
      <c r="I242" s="8">
        <v>332.20911</v>
      </c>
      <c r="J242" s="95" t="s">
        <v>982</v>
      </c>
      <c r="K242" s="96"/>
      <c r="L242" s="8" t="str">
        <f t="shared" si="6"/>
        <v>332.20911-11-2</v>
      </c>
    </row>
    <row r="243" spans="1:12" ht="24" customHeight="1">
      <c r="A243" s="1">
        <v>235</v>
      </c>
      <c r="B243" s="2" t="s">
        <v>241</v>
      </c>
      <c r="C243" s="3" t="s">
        <v>177</v>
      </c>
      <c r="D243" s="55" t="s">
        <v>568</v>
      </c>
      <c r="E243" s="37">
        <v>1</v>
      </c>
      <c r="F243" s="35">
        <v>1</v>
      </c>
      <c r="G243" s="113" t="str">
        <f t="shared" si="7"/>
        <v>301.095-11-2</v>
      </c>
      <c r="H243" s="8" t="s">
        <v>1236</v>
      </c>
      <c r="I243" s="8">
        <v>337.1</v>
      </c>
      <c r="J243" s="95" t="s">
        <v>982</v>
      </c>
      <c r="K243" s="96"/>
      <c r="L243" s="8" t="str">
        <f t="shared" si="6"/>
        <v>337.1-11-2</v>
      </c>
    </row>
    <row r="244" spans="1:12" ht="24" customHeight="1">
      <c r="A244" s="1">
        <v>236</v>
      </c>
      <c r="B244" s="2" t="s">
        <v>569</v>
      </c>
      <c r="C244" s="3" t="s">
        <v>177</v>
      </c>
      <c r="D244" s="55" t="s">
        <v>570</v>
      </c>
      <c r="E244" s="37">
        <v>2</v>
      </c>
      <c r="F244" s="35">
        <v>2</v>
      </c>
      <c r="G244" s="113" t="str">
        <f t="shared" si="7"/>
        <v>340.912-11-2</v>
      </c>
      <c r="H244" s="8" t="s">
        <v>1237</v>
      </c>
      <c r="I244" s="8">
        <v>338.091</v>
      </c>
      <c r="J244" s="95" t="s">
        <v>982</v>
      </c>
      <c r="K244" s="96"/>
      <c r="L244" s="8" t="str">
        <f t="shared" si="6"/>
        <v>338.091-11-2</v>
      </c>
    </row>
    <row r="245" spans="1:12" ht="24" customHeight="1">
      <c r="A245" s="1">
        <v>237</v>
      </c>
      <c r="B245" s="2" t="s">
        <v>571</v>
      </c>
      <c r="C245" s="3" t="s">
        <v>177</v>
      </c>
      <c r="D245" s="55" t="s">
        <v>572</v>
      </c>
      <c r="E245" s="37">
        <v>2</v>
      </c>
      <c r="F245" s="35">
        <v>2</v>
      </c>
      <c r="G245" s="113" t="str">
        <f t="shared" si="7"/>
        <v>340.911-11-2-1</v>
      </c>
      <c r="H245" s="8" t="s">
        <v>1238</v>
      </c>
      <c r="I245" s="8">
        <v>338.15</v>
      </c>
      <c r="J245" s="95" t="s">
        <v>982</v>
      </c>
      <c r="K245" s="96"/>
      <c r="L245" s="8" t="str">
        <f t="shared" si="6"/>
        <v>338.15-11-2</v>
      </c>
    </row>
    <row r="246" spans="1:12" ht="24" customHeight="1">
      <c r="A246" s="1">
        <v>238</v>
      </c>
      <c r="B246" s="2" t="s">
        <v>573</v>
      </c>
      <c r="C246" s="3" t="s">
        <v>177</v>
      </c>
      <c r="D246" s="55" t="s">
        <v>574</v>
      </c>
      <c r="E246" s="37">
        <v>2</v>
      </c>
      <c r="F246" s="35">
        <v>2</v>
      </c>
      <c r="G246" s="113" t="str">
        <f t="shared" si="7"/>
        <v>349.11042-11-2</v>
      </c>
      <c r="H246" s="8" t="s">
        <v>1239</v>
      </c>
      <c r="I246" s="8">
        <v>338.3</v>
      </c>
      <c r="J246" s="95" t="s">
        <v>982</v>
      </c>
      <c r="K246" s="96"/>
      <c r="L246" s="8" t="str">
        <f t="shared" si="6"/>
        <v>338.3-11-2</v>
      </c>
    </row>
    <row r="247" spans="1:12" ht="24" customHeight="1">
      <c r="A247" s="1">
        <v>239</v>
      </c>
      <c r="B247" s="2" t="s">
        <v>91</v>
      </c>
      <c r="C247" s="3" t="s">
        <v>242</v>
      </c>
      <c r="D247" s="55" t="s">
        <v>575</v>
      </c>
      <c r="E247" s="37">
        <v>2</v>
      </c>
      <c r="F247" s="35">
        <v>2</v>
      </c>
      <c r="G247" s="113" t="str">
        <f t="shared" si="7"/>
        <v>340.911-11-2-7</v>
      </c>
      <c r="H247" s="8" t="s">
        <v>1240</v>
      </c>
      <c r="I247" s="8">
        <v>340.1</v>
      </c>
      <c r="J247" s="95" t="s">
        <v>982</v>
      </c>
      <c r="K247" s="96"/>
      <c r="L247" s="8" t="str">
        <f t="shared" si="6"/>
        <v>340.1-11-2</v>
      </c>
    </row>
    <row r="248" spans="1:12" ht="24" customHeight="1">
      <c r="A248" s="1">
        <v>240</v>
      </c>
      <c r="B248" s="2" t="s">
        <v>576</v>
      </c>
      <c r="C248" s="3" t="s">
        <v>243</v>
      </c>
      <c r="D248" s="55" t="s">
        <v>577</v>
      </c>
      <c r="E248" s="37">
        <v>2</v>
      </c>
      <c r="F248" s="35">
        <v>2</v>
      </c>
      <c r="G248" s="113" t="str">
        <f t="shared" si="7"/>
        <v>340.911-11-2-4</v>
      </c>
      <c r="H248" s="8" t="s">
        <v>1241</v>
      </c>
      <c r="I248" s="8">
        <v>340.13</v>
      </c>
      <c r="J248" s="95" t="s">
        <v>982</v>
      </c>
      <c r="K248" s="96"/>
      <c r="L248" s="8" t="str">
        <f t="shared" si="6"/>
        <v>340.13-11-2</v>
      </c>
    </row>
    <row r="249" spans="1:12" ht="24" customHeight="1">
      <c r="A249" s="1">
        <v>241</v>
      </c>
      <c r="B249" s="2" t="s">
        <v>578</v>
      </c>
      <c r="C249" s="3" t="s">
        <v>60</v>
      </c>
      <c r="D249" s="55" t="s">
        <v>579</v>
      </c>
      <c r="E249" s="37">
        <v>1</v>
      </c>
      <c r="F249" s="35">
        <v>1</v>
      </c>
      <c r="G249" s="113" t="str">
        <f t="shared" si="7"/>
        <v>340.911-11-2-5</v>
      </c>
      <c r="H249" s="8" t="s">
        <v>104</v>
      </c>
      <c r="I249" s="8">
        <v>340.21</v>
      </c>
      <c r="J249" s="95" t="s">
        <v>982</v>
      </c>
      <c r="K249" s="96"/>
      <c r="L249" s="8" t="str">
        <f t="shared" si="6"/>
        <v>340.21-11-2</v>
      </c>
    </row>
    <row r="250" spans="1:12" ht="24" customHeight="1">
      <c r="A250" s="1">
        <v>242</v>
      </c>
      <c r="B250" s="2" t="s">
        <v>580</v>
      </c>
      <c r="C250" s="3" t="s">
        <v>60</v>
      </c>
      <c r="D250" s="55" t="s">
        <v>581</v>
      </c>
      <c r="E250" s="37">
        <v>3</v>
      </c>
      <c r="F250" s="35">
        <v>3</v>
      </c>
      <c r="G250" s="113" t="str">
        <f t="shared" si="7"/>
        <v>331.541-11-2-2</v>
      </c>
      <c r="H250" s="8" t="s">
        <v>1242</v>
      </c>
      <c r="I250" s="8">
        <v>340.28</v>
      </c>
      <c r="J250" s="95" t="s">
        <v>982</v>
      </c>
      <c r="K250" s="96"/>
      <c r="L250" s="8" t="str">
        <f t="shared" si="6"/>
        <v>340.28-11-2</v>
      </c>
    </row>
    <row r="251" spans="1:12" ht="24" customHeight="1">
      <c r="A251" s="1">
        <v>243</v>
      </c>
      <c r="B251" s="2" t="s">
        <v>582</v>
      </c>
      <c r="C251" s="3" t="s">
        <v>60</v>
      </c>
      <c r="D251" s="55" t="s">
        <v>583</v>
      </c>
      <c r="E251" s="37">
        <v>3</v>
      </c>
      <c r="F251" s="35">
        <v>3</v>
      </c>
      <c r="G251" s="113" t="str">
        <f t="shared" si="7"/>
        <v>340.13-11-2</v>
      </c>
      <c r="H251" s="8" t="s">
        <v>1243</v>
      </c>
      <c r="I251" s="8">
        <v>340.912</v>
      </c>
      <c r="J251" s="95" t="s">
        <v>982</v>
      </c>
      <c r="K251" s="96"/>
      <c r="L251" s="8" t="str">
        <f t="shared" si="6"/>
        <v>340.912-11-2</v>
      </c>
    </row>
    <row r="252" spans="1:12" ht="24" customHeight="1">
      <c r="A252" s="1">
        <v>244</v>
      </c>
      <c r="B252" s="2" t="s">
        <v>244</v>
      </c>
      <c r="C252" s="3" t="s">
        <v>584</v>
      </c>
      <c r="D252" s="55" t="s">
        <v>585</v>
      </c>
      <c r="E252" s="37">
        <v>2</v>
      </c>
      <c r="F252" s="35">
        <v>2</v>
      </c>
      <c r="G252" s="113" t="str">
        <f t="shared" si="7"/>
        <v>390.911-11-2</v>
      </c>
      <c r="H252" s="8" t="s">
        <v>1244</v>
      </c>
      <c r="I252" s="8">
        <v>340.913</v>
      </c>
      <c r="J252" s="95" t="s">
        <v>982</v>
      </c>
      <c r="K252" s="96"/>
      <c r="L252" s="8" t="str">
        <f t="shared" si="6"/>
        <v>340.913-11-2</v>
      </c>
    </row>
    <row r="253" spans="1:12" ht="24" customHeight="1">
      <c r="A253" s="1">
        <v>245</v>
      </c>
      <c r="B253" s="2" t="s">
        <v>92</v>
      </c>
      <c r="C253" s="3" t="s">
        <v>93</v>
      </c>
      <c r="D253" s="55" t="s">
        <v>586</v>
      </c>
      <c r="E253" s="37">
        <v>3</v>
      </c>
      <c r="F253" s="35">
        <v>3</v>
      </c>
      <c r="G253" s="113" t="str">
        <f t="shared" si="7"/>
        <v>349.11-11-2</v>
      </c>
      <c r="H253" s="8" t="s">
        <v>1245</v>
      </c>
      <c r="I253" s="8">
        <v>340.98</v>
      </c>
      <c r="J253" s="95" t="s">
        <v>982</v>
      </c>
      <c r="K253" s="96"/>
      <c r="L253" s="8" t="str">
        <f t="shared" si="6"/>
        <v>340.98-11-2</v>
      </c>
    </row>
    <row r="254" spans="1:12" ht="24" customHeight="1">
      <c r="A254" s="45">
        <v>246</v>
      </c>
      <c r="B254" s="41" t="s">
        <v>245</v>
      </c>
      <c r="C254" s="42" t="s">
        <v>246</v>
      </c>
      <c r="D254" s="58" t="s">
        <v>587</v>
      </c>
      <c r="E254" s="43">
        <v>3</v>
      </c>
      <c r="F254" s="44">
        <v>3</v>
      </c>
      <c r="G254" s="113" t="str">
        <f t="shared" si="7"/>
        <v>359-11-2</v>
      </c>
      <c r="H254" s="8" t="s">
        <v>1246</v>
      </c>
      <c r="I254" s="8">
        <v>342.1</v>
      </c>
      <c r="J254" s="95" t="s">
        <v>982</v>
      </c>
      <c r="K254" s="96"/>
      <c r="L254" s="8" t="str">
        <f t="shared" si="6"/>
        <v>342.1-11-2</v>
      </c>
    </row>
    <row r="255" spans="1:12" ht="24" customHeight="1">
      <c r="A255" s="1">
        <v>247</v>
      </c>
      <c r="B255" s="2" t="s">
        <v>588</v>
      </c>
      <c r="C255" s="3" t="s">
        <v>94</v>
      </c>
      <c r="D255" s="55" t="s">
        <v>589</v>
      </c>
      <c r="E255" s="37">
        <v>3</v>
      </c>
      <c r="F255" s="35">
        <v>3</v>
      </c>
      <c r="G255" s="113" t="str">
        <f t="shared" si="7"/>
        <v>350-11-2</v>
      </c>
      <c r="H255" s="8" t="s">
        <v>1247</v>
      </c>
      <c r="I255" s="8">
        <v>342.15</v>
      </c>
      <c r="J255" s="95" t="s">
        <v>982</v>
      </c>
      <c r="K255" s="96"/>
      <c r="L255" s="8" t="str">
        <f t="shared" si="6"/>
        <v>342.15-11-2</v>
      </c>
    </row>
    <row r="256" spans="1:12" ht="24" customHeight="1">
      <c r="A256" s="1">
        <v>248</v>
      </c>
      <c r="B256" s="2" t="s">
        <v>95</v>
      </c>
      <c r="C256" s="3" t="s">
        <v>94</v>
      </c>
      <c r="D256" s="55" t="s">
        <v>590</v>
      </c>
      <c r="E256" s="37">
        <v>2</v>
      </c>
      <c r="F256" s="35">
        <v>2</v>
      </c>
      <c r="G256" s="113" t="str">
        <f t="shared" si="7"/>
        <v>350.01-11-2</v>
      </c>
      <c r="H256" s="8" t="s">
        <v>1248</v>
      </c>
      <c r="I256" s="8">
        <v>344.911</v>
      </c>
      <c r="J256" s="95" t="s">
        <v>982</v>
      </c>
      <c r="K256" s="96"/>
      <c r="L256" s="8" t="str">
        <f t="shared" si="6"/>
        <v>344.911-11-2</v>
      </c>
    </row>
    <row r="257" spans="1:12" ht="24" customHeight="1">
      <c r="A257" s="1">
        <v>249</v>
      </c>
      <c r="B257" s="2" t="s">
        <v>247</v>
      </c>
      <c r="C257" s="3" t="s">
        <v>94</v>
      </c>
      <c r="D257" s="55" t="s">
        <v>591</v>
      </c>
      <c r="E257" s="37">
        <v>2</v>
      </c>
      <c r="F257" s="35">
        <v>2</v>
      </c>
      <c r="G257" s="113" t="str">
        <f t="shared" si="7"/>
        <v>350.1-11-2</v>
      </c>
      <c r="H257" s="8" t="s">
        <v>92</v>
      </c>
      <c r="I257" s="8">
        <v>349.11</v>
      </c>
      <c r="J257" s="95" t="s">
        <v>982</v>
      </c>
      <c r="K257" s="96"/>
      <c r="L257" s="8" t="str">
        <f t="shared" si="6"/>
        <v>349.11-11-2</v>
      </c>
    </row>
    <row r="258" spans="1:12" ht="24" customHeight="1">
      <c r="A258" s="1">
        <v>250</v>
      </c>
      <c r="B258" s="2" t="s">
        <v>592</v>
      </c>
      <c r="C258" s="3" t="s">
        <v>94</v>
      </c>
      <c r="D258" s="55" t="s">
        <v>593</v>
      </c>
      <c r="E258" s="37">
        <v>2</v>
      </c>
      <c r="F258" s="35">
        <v>2</v>
      </c>
      <c r="G258" s="113" t="str">
        <f t="shared" si="7"/>
        <v>351.5-11-2</v>
      </c>
      <c r="H258" s="8" t="s">
        <v>1425</v>
      </c>
      <c r="I258" s="8">
        <v>349.11013</v>
      </c>
      <c r="J258" s="95" t="s">
        <v>982</v>
      </c>
      <c r="K258" s="96"/>
      <c r="L258" s="8" t="str">
        <f t="shared" si="6"/>
        <v>349.11013-11-2</v>
      </c>
    </row>
    <row r="259" spans="1:12" ht="24" customHeight="1">
      <c r="A259" s="1">
        <v>251</v>
      </c>
      <c r="B259" s="2" t="s">
        <v>96</v>
      </c>
      <c r="C259" s="3" t="s">
        <v>97</v>
      </c>
      <c r="D259" s="55" t="s">
        <v>594</v>
      </c>
      <c r="E259" s="37">
        <v>3</v>
      </c>
      <c r="F259" s="35">
        <v>3</v>
      </c>
      <c r="G259" s="113" t="str">
        <f t="shared" si="7"/>
        <v>189.4-11-2</v>
      </c>
      <c r="H259" s="8" t="s">
        <v>1250</v>
      </c>
      <c r="I259" s="8">
        <v>349.11042</v>
      </c>
      <c r="J259" s="95" t="s">
        <v>982</v>
      </c>
      <c r="K259" s="96"/>
      <c r="L259" s="8" t="str">
        <f t="shared" si="6"/>
        <v>349.11042-11-2</v>
      </c>
    </row>
    <row r="260" spans="1:12" ht="24" customHeight="1">
      <c r="A260" s="1">
        <v>252</v>
      </c>
      <c r="B260" s="2" t="s">
        <v>98</v>
      </c>
      <c r="C260" s="3" t="s">
        <v>53</v>
      </c>
      <c r="D260" s="55" t="s">
        <v>595</v>
      </c>
      <c r="E260" s="37">
        <v>3</v>
      </c>
      <c r="F260" s="35">
        <v>3</v>
      </c>
      <c r="G260" s="113" t="str">
        <f t="shared" si="7"/>
        <v>349.97-11-2</v>
      </c>
      <c r="H260" s="8" t="s">
        <v>1251</v>
      </c>
      <c r="I260" s="8">
        <v>349.29012</v>
      </c>
      <c r="J260" s="95" t="s">
        <v>982</v>
      </c>
      <c r="K260" s="96"/>
      <c r="L260" s="8" t="str">
        <f t="shared" si="6"/>
        <v>349.29012-11-2</v>
      </c>
    </row>
    <row r="261" spans="1:12" ht="24" customHeight="1">
      <c r="A261" s="1">
        <v>253</v>
      </c>
      <c r="B261" s="2" t="s">
        <v>596</v>
      </c>
      <c r="C261" s="3" t="s">
        <v>584</v>
      </c>
      <c r="D261" s="55" t="s">
        <v>597</v>
      </c>
      <c r="E261" s="37">
        <v>3</v>
      </c>
      <c r="F261" s="35">
        <v>3</v>
      </c>
      <c r="G261" s="113" t="str">
        <f t="shared" si="7"/>
        <v>003.3-11-2</v>
      </c>
      <c r="H261" s="8" t="s">
        <v>98</v>
      </c>
      <c r="I261" s="8">
        <v>349.97</v>
      </c>
      <c r="J261" s="95" t="s">
        <v>982</v>
      </c>
      <c r="K261" s="96"/>
      <c r="L261" s="8" t="str">
        <f t="shared" si="6"/>
        <v>349.97-11-2</v>
      </c>
    </row>
    <row r="262" spans="1:13" ht="24" customHeight="1">
      <c r="A262" s="1">
        <v>254</v>
      </c>
      <c r="B262" s="6" t="s">
        <v>248</v>
      </c>
      <c r="C262" s="3" t="s">
        <v>246</v>
      </c>
      <c r="D262" s="55" t="s">
        <v>598</v>
      </c>
      <c r="E262" s="37">
        <v>3</v>
      </c>
      <c r="F262" s="35">
        <v>3</v>
      </c>
      <c r="G262" s="113" t="str">
        <f t="shared" si="7"/>
        <v>326.7111-11-2</v>
      </c>
      <c r="H262" s="106" t="s">
        <v>1252</v>
      </c>
      <c r="I262" s="106">
        <v>350</v>
      </c>
      <c r="J262" s="107" t="s">
        <v>982</v>
      </c>
      <c r="K262" s="107"/>
      <c r="L262" s="8" t="str">
        <f t="shared" si="6"/>
        <v>350-11-2</v>
      </c>
      <c r="M262" s="106"/>
    </row>
    <row r="263" spans="1:12" ht="24" customHeight="1">
      <c r="A263" s="1">
        <v>255</v>
      </c>
      <c r="B263" s="2" t="s">
        <v>599</v>
      </c>
      <c r="C263" s="3" t="s">
        <v>60</v>
      </c>
      <c r="D263" s="55" t="s">
        <v>600</v>
      </c>
      <c r="E263" s="37">
        <v>3</v>
      </c>
      <c r="F263" s="35">
        <v>3</v>
      </c>
      <c r="G263" s="113" t="str">
        <f t="shared" si="7"/>
        <v>070-11-2</v>
      </c>
      <c r="H263" s="8" t="s">
        <v>95</v>
      </c>
      <c r="I263" s="8">
        <v>350.01</v>
      </c>
      <c r="J263" s="95" t="s">
        <v>982</v>
      </c>
      <c r="K263" s="96"/>
      <c r="L263" s="8" t="str">
        <f t="shared" si="6"/>
        <v>350.01-11-2</v>
      </c>
    </row>
    <row r="264" spans="1:12" ht="24" customHeight="1">
      <c r="A264" s="1">
        <v>256</v>
      </c>
      <c r="B264" s="2" t="s">
        <v>601</v>
      </c>
      <c r="C264" s="3" t="s">
        <v>14</v>
      </c>
      <c r="D264" s="55" t="s">
        <v>602</v>
      </c>
      <c r="E264" s="37">
        <v>2</v>
      </c>
      <c r="F264" s="35">
        <v>2</v>
      </c>
      <c r="G264" s="113" t="str">
        <f t="shared" si="7"/>
        <v>902.9-11-2</v>
      </c>
      <c r="H264" s="8" t="s">
        <v>1253</v>
      </c>
      <c r="I264" s="8">
        <v>350.1</v>
      </c>
      <c r="J264" s="95" t="s">
        <v>982</v>
      </c>
      <c r="K264" s="96"/>
      <c r="L264" s="8" t="str">
        <f t="shared" si="6"/>
        <v>350.1-11-2</v>
      </c>
    </row>
    <row r="265" spans="1:12" ht="24" customHeight="1">
      <c r="A265" s="1">
        <v>257</v>
      </c>
      <c r="B265" s="71" t="s">
        <v>99</v>
      </c>
      <c r="C265" s="3" t="s">
        <v>100</v>
      </c>
      <c r="D265" s="55"/>
      <c r="E265" s="37">
        <v>2</v>
      </c>
      <c r="F265" s="35">
        <v>2</v>
      </c>
      <c r="G265" s="113" t="str">
        <f t="shared" si="7"/>
        <v>026.3-11-2</v>
      </c>
      <c r="H265" s="8" t="s">
        <v>1254</v>
      </c>
      <c r="I265" s="8">
        <v>351.5</v>
      </c>
      <c r="J265" s="95" t="s">
        <v>982</v>
      </c>
      <c r="K265" s="96"/>
      <c r="L265" s="8" t="str">
        <f aca="true" t="shared" si="8" ref="L265:L328">I265&amp;J265&amp;K265</f>
        <v>351.5-11-2</v>
      </c>
    </row>
    <row r="266" spans="1:12" ht="24" customHeight="1">
      <c r="A266" s="1">
        <v>258</v>
      </c>
      <c r="B266" s="2" t="s">
        <v>101</v>
      </c>
      <c r="C266" s="3" t="s">
        <v>100</v>
      </c>
      <c r="D266" s="55" t="s">
        <v>603</v>
      </c>
      <c r="E266" s="37">
        <v>2</v>
      </c>
      <c r="F266" s="35">
        <v>2</v>
      </c>
      <c r="G266" s="113" t="str">
        <f aca="true" t="shared" si="9" ref="G266:G329">VLOOKUP(B266,$H$8:$M$418,5,FALSE)</f>
        <v>020.911-11-2</v>
      </c>
      <c r="H266" s="8" t="s">
        <v>1255</v>
      </c>
      <c r="I266" s="8">
        <v>359</v>
      </c>
      <c r="J266" s="95" t="s">
        <v>982</v>
      </c>
      <c r="K266" s="96"/>
      <c r="L266" s="8" t="str">
        <f t="shared" si="8"/>
        <v>359-11-2</v>
      </c>
    </row>
    <row r="267" spans="1:12" ht="24" customHeight="1">
      <c r="A267" s="1">
        <v>259</v>
      </c>
      <c r="B267" s="41" t="s">
        <v>604</v>
      </c>
      <c r="C267" s="3" t="s">
        <v>249</v>
      </c>
      <c r="D267" s="55" t="s">
        <v>605</v>
      </c>
      <c r="E267" s="37">
        <v>2</v>
      </c>
      <c r="F267" s="35">
        <v>2</v>
      </c>
      <c r="G267" s="113" t="str">
        <f t="shared" si="9"/>
        <v>220.911-11-2-1</v>
      </c>
      <c r="H267" s="8" t="s">
        <v>1256</v>
      </c>
      <c r="I267" s="8">
        <v>360.911</v>
      </c>
      <c r="J267" s="95" t="s">
        <v>982</v>
      </c>
      <c r="K267" s="96"/>
      <c r="L267" s="8" t="str">
        <f t="shared" si="8"/>
        <v>360.911-11-2</v>
      </c>
    </row>
    <row r="268" spans="1:12" ht="24" customHeight="1">
      <c r="A268" s="1">
        <v>260</v>
      </c>
      <c r="B268" s="41" t="s">
        <v>606</v>
      </c>
      <c r="C268" s="3" t="s">
        <v>249</v>
      </c>
      <c r="D268" s="55" t="s">
        <v>607</v>
      </c>
      <c r="E268" s="37">
        <v>2</v>
      </c>
      <c r="F268" s="35">
        <v>2</v>
      </c>
      <c r="G268" s="113" t="str">
        <f t="shared" si="9"/>
        <v>911.06-11-2-3</v>
      </c>
      <c r="H268" s="8" t="s">
        <v>1257</v>
      </c>
      <c r="I268" s="8">
        <v>362</v>
      </c>
      <c r="J268" s="95" t="s">
        <v>982</v>
      </c>
      <c r="K268" s="96"/>
      <c r="L268" s="8" t="str">
        <f t="shared" si="8"/>
        <v>362-11-2</v>
      </c>
    </row>
    <row r="269" spans="1:12" ht="24" customHeight="1">
      <c r="A269" s="1">
        <v>261</v>
      </c>
      <c r="B269" s="2" t="s">
        <v>608</v>
      </c>
      <c r="C269" s="3" t="s">
        <v>12</v>
      </c>
      <c r="D269" s="55" t="s">
        <v>609</v>
      </c>
      <c r="E269" s="37">
        <v>3</v>
      </c>
      <c r="F269" s="35">
        <v>3</v>
      </c>
      <c r="G269" s="113" t="str">
        <f t="shared" si="9"/>
        <v>911.066-11-2</v>
      </c>
      <c r="H269" s="8" t="s">
        <v>1258</v>
      </c>
      <c r="I269" s="8">
        <v>362.013</v>
      </c>
      <c r="J269" s="95" t="s">
        <v>982</v>
      </c>
      <c r="K269" s="96"/>
      <c r="L269" s="8" t="str">
        <f t="shared" si="8"/>
        <v>362.013-11-2</v>
      </c>
    </row>
    <row r="270" spans="1:12" ht="24" customHeight="1">
      <c r="A270" s="1">
        <v>262</v>
      </c>
      <c r="B270" s="2" t="s">
        <v>610</v>
      </c>
      <c r="C270" s="3" t="s">
        <v>102</v>
      </c>
      <c r="D270" s="55" t="s">
        <v>611</v>
      </c>
      <c r="E270" s="37">
        <v>3</v>
      </c>
      <c r="F270" s="35">
        <v>3</v>
      </c>
      <c r="G270" s="113" t="str">
        <f t="shared" si="9"/>
        <v>911.72-11-2</v>
      </c>
      <c r="H270" s="8" t="s">
        <v>1259</v>
      </c>
      <c r="I270" s="8">
        <v>363.6</v>
      </c>
      <c r="J270" s="95" t="s">
        <v>982</v>
      </c>
      <c r="K270" s="96"/>
      <c r="L270" s="8" t="str">
        <f t="shared" si="8"/>
        <v>363.6-11-2</v>
      </c>
    </row>
    <row r="271" spans="1:12" ht="24" customHeight="1">
      <c r="A271" s="1">
        <v>263</v>
      </c>
      <c r="B271" s="2" t="s">
        <v>612</v>
      </c>
      <c r="C271" s="3" t="s">
        <v>102</v>
      </c>
      <c r="D271" s="55" t="s">
        <v>613</v>
      </c>
      <c r="E271" s="37">
        <v>2</v>
      </c>
      <c r="F271" s="35">
        <v>2</v>
      </c>
      <c r="G271" s="113" t="str">
        <f t="shared" si="9"/>
        <v>911.059-11-2-3</v>
      </c>
      <c r="H271" s="8" t="s">
        <v>1260</v>
      </c>
      <c r="I271" s="8">
        <v>365.69</v>
      </c>
      <c r="J271" s="95" t="s">
        <v>982</v>
      </c>
      <c r="K271" s="96"/>
      <c r="L271" s="8" t="str">
        <f t="shared" si="8"/>
        <v>365.69-11-2</v>
      </c>
    </row>
    <row r="272" spans="1:13" ht="24" customHeight="1">
      <c r="A272" s="1">
        <v>264</v>
      </c>
      <c r="B272" s="2" t="s">
        <v>614</v>
      </c>
      <c r="C272" s="3" t="s">
        <v>102</v>
      </c>
      <c r="D272" s="55" t="s">
        <v>615</v>
      </c>
      <c r="E272" s="37">
        <v>2</v>
      </c>
      <c r="F272" s="35">
        <v>2</v>
      </c>
      <c r="G272" s="113" t="str">
        <f t="shared" si="9"/>
        <v>911.034-11-2-1</v>
      </c>
      <c r="H272" s="100" t="s">
        <v>1426</v>
      </c>
      <c r="I272" s="100">
        <v>366.2</v>
      </c>
      <c r="J272" s="101" t="s">
        <v>982</v>
      </c>
      <c r="K272" s="102" t="s">
        <v>1427</v>
      </c>
      <c r="L272" s="8" t="str">
        <f t="shared" si="8"/>
        <v>366.2-11-2-1</v>
      </c>
      <c r="M272" s="100"/>
    </row>
    <row r="273" spans="1:13" ht="24" customHeight="1">
      <c r="A273" s="1">
        <v>265</v>
      </c>
      <c r="B273" s="2" t="s">
        <v>616</v>
      </c>
      <c r="C273" s="3" t="s">
        <v>102</v>
      </c>
      <c r="D273" s="55" t="s">
        <v>617</v>
      </c>
      <c r="E273" s="37">
        <v>2</v>
      </c>
      <c r="F273" s="35">
        <v>2</v>
      </c>
      <c r="G273" s="113" t="str">
        <f t="shared" si="9"/>
        <v>911.034-11-2-2</v>
      </c>
      <c r="H273" s="100" t="s">
        <v>1426</v>
      </c>
      <c r="I273" s="100">
        <v>366.2</v>
      </c>
      <c r="J273" s="101" t="s">
        <v>982</v>
      </c>
      <c r="K273" s="102" t="s">
        <v>1428</v>
      </c>
      <c r="L273" s="8" t="str">
        <f t="shared" si="8"/>
        <v>366.2-11-2-2</v>
      </c>
      <c r="M273" s="100"/>
    </row>
    <row r="274" spans="1:12" ht="24" customHeight="1">
      <c r="A274" s="1">
        <v>266</v>
      </c>
      <c r="B274" s="2" t="s">
        <v>103</v>
      </c>
      <c r="C274" s="3" t="s">
        <v>102</v>
      </c>
      <c r="D274" s="55" t="s">
        <v>618</v>
      </c>
      <c r="E274" s="37">
        <v>2</v>
      </c>
      <c r="F274" s="35">
        <v>2</v>
      </c>
      <c r="G274" s="113" t="str">
        <f t="shared" si="9"/>
        <v>517.66-11-2</v>
      </c>
      <c r="H274" s="8" t="s">
        <v>1264</v>
      </c>
      <c r="I274" s="8">
        <v>367</v>
      </c>
      <c r="J274" s="95" t="s">
        <v>982</v>
      </c>
      <c r="K274" s="96"/>
      <c r="L274" s="8" t="str">
        <f t="shared" si="8"/>
        <v>367-11-2</v>
      </c>
    </row>
    <row r="275" spans="1:12" ht="24" customHeight="1">
      <c r="A275" s="1">
        <v>267</v>
      </c>
      <c r="B275" s="2" t="s">
        <v>104</v>
      </c>
      <c r="C275" s="3" t="s">
        <v>33</v>
      </c>
      <c r="D275" s="55" t="s">
        <v>619</v>
      </c>
      <c r="E275" s="37">
        <v>3</v>
      </c>
      <c r="F275" s="35">
        <v>3</v>
      </c>
      <c r="G275" s="113" t="str">
        <f t="shared" si="9"/>
        <v>340.21-11-2</v>
      </c>
      <c r="H275" s="8" t="s">
        <v>1265</v>
      </c>
      <c r="I275" s="8">
        <v>367.431</v>
      </c>
      <c r="J275" s="95" t="s">
        <v>982</v>
      </c>
      <c r="K275" s="96"/>
      <c r="L275" s="8" t="str">
        <f t="shared" si="8"/>
        <v>367.431-11-2</v>
      </c>
    </row>
    <row r="276" spans="1:12" ht="24" customHeight="1">
      <c r="A276" s="1">
        <v>268</v>
      </c>
      <c r="B276" s="2" t="s">
        <v>105</v>
      </c>
      <c r="C276" s="3" t="s">
        <v>20</v>
      </c>
      <c r="D276" s="55" t="s">
        <v>620</v>
      </c>
      <c r="E276" s="37">
        <v>2</v>
      </c>
      <c r="F276" s="35">
        <v>2</v>
      </c>
      <c r="G276" s="113" t="str">
        <f t="shared" si="9"/>
        <v>911.04-11-2-2</v>
      </c>
      <c r="H276" s="8" t="s">
        <v>1266</v>
      </c>
      <c r="I276" s="8">
        <v>367.517</v>
      </c>
      <c r="J276" s="95" t="s">
        <v>982</v>
      </c>
      <c r="K276" s="96"/>
      <c r="L276" s="8" t="str">
        <f t="shared" si="8"/>
        <v>367.517-11-2</v>
      </c>
    </row>
    <row r="277" spans="1:12" ht="24" customHeight="1">
      <c r="A277" s="1">
        <v>269</v>
      </c>
      <c r="B277" s="2" t="s">
        <v>250</v>
      </c>
      <c r="C277" s="3" t="s">
        <v>251</v>
      </c>
      <c r="D277" s="55" t="s">
        <v>621</v>
      </c>
      <c r="E277" s="37">
        <v>2</v>
      </c>
      <c r="F277" s="35">
        <v>2</v>
      </c>
      <c r="G277" s="113" t="str">
        <f t="shared" si="9"/>
        <v>911-11-2-1</v>
      </c>
      <c r="H277" s="8" t="s">
        <v>1267</v>
      </c>
      <c r="I277" s="8">
        <v>367.8</v>
      </c>
      <c r="J277" s="95" t="s">
        <v>982</v>
      </c>
      <c r="K277" s="96"/>
      <c r="L277" s="8" t="str">
        <f t="shared" si="8"/>
        <v>367.8-11-2</v>
      </c>
    </row>
    <row r="278" spans="1:12" ht="24" customHeight="1">
      <c r="A278" s="1">
        <v>270</v>
      </c>
      <c r="B278" s="2" t="s">
        <v>622</v>
      </c>
      <c r="C278" s="3" t="s">
        <v>106</v>
      </c>
      <c r="D278" s="55" t="s">
        <v>623</v>
      </c>
      <c r="E278" s="37">
        <v>2</v>
      </c>
      <c r="F278" s="35">
        <v>2</v>
      </c>
      <c r="G278" s="113" t="str">
        <f t="shared" si="9"/>
        <v>520.911-11-2-2</v>
      </c>
      <c r="H278" s="8" t="s">
        <v>1269</v>
      </c>
      <c r="I278" s="8">
        <v>368.121</v>
      </c>
      <c r="J278" s="95" t="s">
        <v>982</v>
      </c>
      <c r="K278" s="96"/>
      <c r="L278" s="8" t="str">
        <f t="shared" si="8"/>
        <v>368.121-11-2</v>
      </c>
    </row>
    <row r="279" spans="1:12" ht="24" customHeight="1">
      <c r="A279" s="1">
        <v>271</v>
      </c>
      <c r="B279" s="2" t="s">
        <v>107</v>
      </c>
      <c r="C279" s="3" t="s">
        <v>106</v>
      </c>
      <c r="D279" s="55" t="s">
        <v>624</v>
      </c>
      <c r="E279" s="37">
        <v>2</v>
      </c>
      <c r="F279" s="35">
        <v>2</v>
      </c>
      <c r="G279" s="113" t="str">
        <f t="shared" si="9"/>
        <v>911.04-11-2-4</v>
      </c>
      <c r="H279" s="8" t="s">
        <v>1270</v>
      </c>
      <c r="I279" s="8">
        <v>369.25</v>
      </c>
      <c r="J279" s="95" t="s">
        <v>982</v>
      </c>
      <c r="K279" s="96"/>
      <c r="L279" s="8" t="str">
        <f t="shared" si="8"/>
        <v>369.25-11-2</v>
      </c>
    </row>
    <row r="280" spans="1:12" ht="24" customHeight="1">
      <c r="A280" s="1">
        <v>272</v>
      </c>
      <c r="B280" s="2" t="s">
        <v>625</v>
      </c>
      <c r="C280" s="3" t="s">
        <v>252</v>
      </c>
      <c r="D280" s="55" t="s">
        <v>626</v>
      </c>
      <c r="E280" s="37">
        <v>2</v>
      </c>
      <c r="F280" s="35">
        <v>2</v>
      </c>
      <c r="G280" s="113" t="str">
        <f t="shared" si="9"/>
        <v>911.072-11-2</v>
      </c>
      <c r="H280" s="8" t="s">
        <v>1271</v>
      </c>
      <c r="I280" s="8">
        <v>370.13</v>
      </c>
      <c r="J280" s="95" t="s">
        <v>982</v>
      </c>
      <c r="K280" s="96"/>
      <c r="L280" s="8" t="str">
        <f t="shared" si="8"/>
        <v>370.13-11-2</v>
      </c>
    </row>
    <row r="281" spans="1:12" ht="24" customHeight="1">
      <c r="A281" s="1">
        <v>273</v>
      </c>
      <c r="B281" s="2" t="s">
        <v>627</v>
      </c>
      <c r="C281" s="3" t="s">
        <v>252</v>
      </c>
      <c r="D281" s="55" t="s">
        <v>628</v>
      </c>
      <c r="E281" s="37">
        <v>2</v>
      </c>
      <c r="F281" s="35">
        <v>2</v>
      </c>
      <c r="G281" s="113" t="str">
        <f t="shared" si="9"/>
        <v>911.06-11-2-2</v>
      </c>
      <c r="H281" s="8" t="s">
        <v>1272</v>
      </c>
      <c r="I281" s="8">
        <v>370.913</v>
      </c>
      <c r="J281" s="95" t="s">
        <v>982</v>
      </c>
      <c r="K281" s="96"/>
      <c r="L281" s="8" t="str">
        <f t="shared" si="8"/>
        <v>370.913-11-2</v>
      </c>
    </row>
    <row r="282" spans="1:12" ht="24" customHeight="1">
      <c r="A282" s="1">
        <v>274</v>
      </c>
      <c r="B282" s="2" t="s">
        <v>629</v>
      </c>
      <c r="C282" s="3" t="s">
        <v>108</v>
      </c>
      <c r="D282" s="55" t="s">
        <v>630</v>
      </c>
      <c r="E282" s="37">
        <v>2</v>
      </c>
      <c r="F282" s="35">
        <v>2</v>
      </c>
      <c r="G282" s="113" t="str">
        <f t="shared" si="9"/>
        <v>911.05-11-2-2</v>
      </c>
      <c r="H282" s="8" t="s">
        <v>1273</v>
      </c>
      <c r="I282" s="8">
        <v>370.9519</v>
      </c>
      <c r="J282" s="95" t="s">
        <v>982</v>
      </c>
      <c r="K282" s="96"/>
      <c r="L282" s="8" t="str">
        <f t="shared" si="8"/>
        <v>370.9519-11-2</v>
      </c>
    </row>
    <row r="283" spans="1:12" ht="24" customHeight="1">
      <c r="A283" s="1">
        <v>275</v>
      </c>
      <c r="B283" s="2" t="s">
        <v>253</v>
      </c>
      <c r="C283" s="3" t="s">
        <v>35</v>
      </c>
      <c r="D283" s="55" t="s">
        <v>631</v>
      </c>
      <c r="E283" s="37">
        <v>2</v>
      </c>
      <c r="F283" s="35">
        <v>2</v>
      </c>
      <c r="G283" s="113" t="str">
        <f t="shared" si="9"/>
        <v>911.059-11-2-5</v>
      </c>
      <c r="H283" s="8" t="s">
        <v>1274</v>
      </c>
      <c r="I283" s="8">
        <v>375.1</v>
      </c>
      <c r="J283" s="95" t="s">
        <v>982</v>
      </c>
      <c r="K283" s="96"/>
      <c r="L283" s="8" t="str">
        <f t="shared" si="8"/>
        <v>375.1-11-2</v>
      </c>
    </row>
    <row r="284" spans="1:12" ht="24" customHeight="1">
      <c r="A284" s="1">
        <v>276</v>
      </c>
      <c r="B284" s="2" t="s">
        <v>632</v>
      </c>
      <c r="C284" s="3" t="s">
        <v>35</v>
      </c>
      <c r="D284" s="55" t="s">
        <v>633</v>
      </c>
      <c r="E284" s="37">
        <v>2</v>
      </c>
      <c r="F284" s="35">
        <v>2</v>
      </c>
      <c r="G284" s="113" t="str">
        <f t="shared" si="9"/>
        <v>911.059-11-2-1</v>
      </c>
      <c r="H284" s="8" t="s">
        <v>1276</v>
      </c>
      <c r="I284" s="8">
        <v>376.48</v>
      </c>
      <c r="J284" s="95" t="s">
        <v>982</v>
      </c>
      <c r="K284" s="96"/>
      <c r="L284" s="8" t="str">
        <f t="shared" si="8"/>
        <v>376.48-11-2</v>
      </c>
    </row>
    <row r="285" spans="1:12" ht="24" customHeight="1">
      <c r="A285" s="1">
        <v>277</v>
      </c>
      <c r="B285" s="72" t="s">
        <v>254</v>
      </c>
      <c r="C285" s="3" t="s">
        <v>109</v>
      </c>
      <c r="D285" s="55"/>
      <c r="E285" s="37">
        <v>2</v>
      </c>
      <c r="F285" s="35">
        <v>2</v>
      </c>
      <c r="G285" s="113" t="str">
        <f t="shared" si="9"/>
        <v>911.059-11-2-4</v>
      </c>
      <c r="H285" s="8" t="s">
        <v>1277</v>
      </c>
      <c r="I285" s="8">
        <v>376.61</v>
      </c>
      <c r="J285" s="95" t="s">
        <v>982</v>
      </c>
      <c r="K285" s="96"/>
      <c r="L285" s="8" t="str">
        <f t="shared" si="8"/>
        <v>376.61-11-2</v>
      </c>
    </row>
    <row r="286" spans="1:12" ht="24" customHeight="1">
      <c r="A286" s="1">
        <v>278</v>
      </c>
      <c r="B286" s="2" t="s">
        <v>255</v>
      </c>
      <c r="C286" s="3" t="s">
        <v>171</v>
      </c>
      <c r="D286" s="55" t="s">
        <v>634</v>
      </c>
      <c r="E286" s="37">
        <v>2</v>
      </c>
      <c r="F286" s="35">
        <v>2</v>
      </c>
      <c r="G286" s="113" t="str">
        <f t="shared" si="9"/>
        <v>910-11-2-2</v>
      </c>
      <c r="H286" s="8" t="s">
        <v>1278</v>
      </c>
      <c r="I286" s="8">
        <v>378.9</v>
      </c>
      <c r="J286" s="95" t="s">
        <v>982</v>
      </c>
      <c r="K286" s="96"/>
      <c r="L286" s="8" t="str">
        <f t="shared" si="8"/>
        <v>378.9-11-2</v>
      </c>
    </row>
    <row r="287" spans="1:12" ht="24" customHeight="1">
      <c r="A287" s="1">
        <v>279</v>
      </c>
      <c r="B287" s="2" t="s">
        <v>256</v>
      </c>
      <c r="C287" s="3" t="s">
        <v>171</v>
      </c>
      <c r="D287" s="55" t="s">
        <v>635</v>
      </c>
      <c r="E287" s="37">
        <v>2</v>
      </c>
      <c r="F287" s="35">
        <v>2</v>
      </c>
      <c r="G287" s="113" t="str">
        <f t="shared" si="9"/>
        <v>144.3-11-2</v>
      </c>
      <c r="H287" s="8" t="s">
        <v>1279</v>
      </c>
      <c r="I287" s="8">
        <v>379.3</v>
      </c>
      <c r="J287" s="95" t="s">
        <v>982</v>
      </c>
      <c r="K287" s="96"/>
      <c r="L287" s="8" t="str">
        <f t="shared" si="8"/>
        <v>379.3-11-2</v>
      </c>
    </row>
    <row r="288" spans="1:12" ht="24" customHeight="1">
      <c r="A288" s="1">
        <v>280</v>
      </c>
      <c r="B288" s="2" t="s">
        <v>636</v>
      </c>
      <c r="C288" s="3" t="s">
        <v>637</v>
      </c>
      <c r="D288" s="55" t="s">
        <v>638</v>
      </c>
      <c r="E288" s="37">
        <v>2</v>
      </c>
      <c r="F288" s="35">
        <v>2</v>
      </c>
      <c r="G288" s="113" t="str">
        <f t="shared" si="9"/>
        <v>911.057-11-2</v>
      </c>
      <c r="H288" s="8" t="s">
        <v>1280</v>
      </c>
      <c r="I288" s="8">
        <v>384</v>
      </c>
      <c r="J288" s="95" t="s">
        <v>982</v>
      </c>
      <c r="K288" s="96"/>
      <c r="L288" s="8" t="str">
        <f t="shared" si="8"/>
        <v>384-11-2</v>
      </c>
    </row>
    <row r="289" spans="1:12" ht="24" customHeight="1">
      <c r="A289" s="1">
        <v>281</v>
      </c>
      <c r="B289" s="2" t="s">
        <v>639</v>
      </c>
      <c r="C289" s="3" t="s">
        <v>36</v>
      </c>
      <c r="D289" s="55" t="s">
        <v>640</v>
      </c>
      <c r="E289" s="37">
        <v>2</v>
      </c>
      <c r="F289" s="35">
        <v>2</v>
      </c>
      <c r="G289" s="113" t="str">
        <f t="shared" si="9"/>
        <v>911.063-11-2-1</v>
      </c>
      <c r="H289" s="8" t="s">
        <v>1281</v>
      </c>
      <c r="I289" s="8">
        <v>384.3</v>
      </c>
      <c r="J289" s="95" t="s">
        <v>982</v>
      </c>
      <c r="K289" s="96"/>
      <c r="L289" s="8" t="str">
        <f t="shared" si="8"/>
        <v>384.3-11-2</v>
      </c>
    </row>
    <row r="290" spans="1:12" ht="24" customHeight="1">
      <c r="A290" s="1">
        <v>282</v>
      </c>
      <c r="B290" s="2" t="s">
        <v>641</v>
      </c>
      <c r="C290" s="3" t="s">
        <v>36</v>
      </c>
      <c r="D290" s="55" t="s">
        <v>642</v>
      </c>
      <c r="E290" s="37">
        <v>2</v>
      </c>
      <c r="F290" s="35">
        <v>2</v>
      </c>
      <c r="G290" s="113" t="str">
        <f t="shared" si="9"/>
        <v>911.06-11-2-1</v>
      </c>
      <c r="H290" s="8" t="s">
        <v>1283</v>
      </c>
      <c r="I290" s="8">
        <v>388.0911</v>
      </c>
      <c r="J290" s="95" t="s">
        <v>982</v>
      </c>
      <c r="K290" s="96"/>
      <c r="L290" s="8" t="str">
        <f t="shared" si="8"/>
        <v>388.0911-11-2</v>
      </c>
    </row>
    <row r="291" spans="1:12" ht="24" customHeight="1">
      <c r="A291" s="1">
        <v>283</v>
      </c>
      <c r="B291" s="2" t="s">
        <v>643</v>
      </c>
      <c r="C291" s="3" t="s">
        <v>36</v>
      </c>
      <c r="D291" s="55" t="s">
        <v>644</v>
      </c>
      <c r="E291" s="37">
        <v>2</v>
      </c>
      <c r="F291" s="35">
        <v>2</v>
      </c>
      <c r="G291" s="113" t="str">
        <f t="shared" si="9"/>
        <v>911.05-11-2-3</v>
      </c>
      <c r="H291" s="8" t="s">
        <v>1284</v>
      </c>
      <c r="I291" s="8">
        <v>389.099</v>
      </c>
      <c r="J291" s="95" t="s">
        <v>982</v>
      </c>
      <c r="K291" s="96"/>
      <c r="L291" s="8" t="str">
        <f t="shared" si="8"/>
        <v>389.099-11-2</v>
      </c>
    </row>
    <row r="292" spans="1:12" ht="24" customHeight="1">
      <c r="A292" s="1">
        <v>284</v>
      </c>
      <c r="B292" s="2" t="s">
        <v>257</v>
      </c>
      <c r="C292" s="3" t="s">
        <v>36</v>
      </c>
      <c r="D292" s="66" t="s">
        <v>645</v>
      </c>
      <c r="E292" s="37">
        <v>2</v>
      </c>
      <c r="F292" s="35">
        <v>4</v>
      </c>
      <c r="G292" s="113" t="e">
        <f t="shared" si="9"/>
        <v>#N/A</v>
      </c>
      <c r="H292" s="8" t="s">
        <v>1285</v>
      </c>
      <c r="I292" s="8">
        <v>390.911</v>
      </c>
      <c r="J292" s="95" t="s">
        <v>982</v>
      </c>
      <c r="K292" s="96"/>
      <c r="L292" s="8" t="str">
        <f t="shared" si="8"/>
        <v>390.911-11-2</v>
      </c>
    </row>
    <row r="293" spans="1:12" ht="24" customHeight="1">
      <c r="A293" s="1">
        <v>285</v>
      </c>
      <c r="B293" s="2" t="s">
        <v>646</v>
      </c>
      <c r="C293" s="3" t="s">
        <v>36</v>
      </c>
      <c r="D293" s="66" t="s">
        <v>647</v>
      </c>
      <c r="E293" s="37">
        <v>2</v>
      </c>
      <c r="F293" s="35">
        <v>2</v>
      </c>
      <c r="G293" s="113" t="str">
        <f t="shared" si="9"/>
        <v>331.43-11-2-2</v>
      </c>
      <c r="H293" s="8" t="s">
        <v>1286</v>
      </c>
      <c r="I293" s="8">
        <v>391.2</v>
      </c>
      <c r="J293" s="95" t="s">
        <v>982</v>
      </c>
      <c r="K293" s="96"/>
      <c r="L293" s="8" t="str">
        <f t="shared" si="8"/>
        <v>391.2-11-2</v>
      </c>
    </row>
    <row r="294" spans="1:12" ht="24" customHeight="1">
      <c r="A294" s="1">
        <v>286</v>
      </c>
      <c r="B294" s="2" t="s">
        <v>258</v>
      </c>
      <c r="C294" s="3" t="s">
        <v>36</v>
      </c>
      <c r="D294" s="55" t="s">
        <v>648</v>
      </c>
      <c r="E294" s="37">
        <v>2</v>
      </c>
      <c r="F294" s="35">
        <v>2</v>
      </c>
      <c r="G294" s="113" t="str">
        <f t="shared" si="9"/>
        <v>911.041-11-2</v>
      </c>
      <c r="H294" s="8" t="s">
        <v>1287</v>
      </c>
      <c r="I294" s="8">
        <v>391.22</v>
      </c>
      <c r="J294" s="95" t="s">
        <v>982</v>
      </c>
      <c r="K294" s="96"/>
      <c r="L294" s="8" t="str">
        <f t="shared" si="8"/>
        <v>391.22-11-2</v>
      </c>
    </row>
    <row r="295" spans="1:12" ht="24" customHeight="1">
      <c r="A295" s="1">
        <v>287</v>
      </c>
      <c r="B295" s="2" t="s">
        <v>259</v>
      </c>
      <c r="C295" s="3" t="s">
        <v>36</v>
      </c>
      <c r="D295" s="55" t="s">
        <v>649</v>
      </c>
      <c r="E295" s="37">
        <v>2</v>
      </c>
      <c r="F295" s="35">
        <v>2</v>
      </c>
      <c r="G295" s="113" t="str">
        <f t="shared" si="9"/>
        <v>710.94-11-2</v>
      </c>
      <c r="H295" s="8" t="s">
        <v>1288</v>
      </c>
      <c r="I295" s="8">
        <v>402</v>
      </c>
      <c r="J295" s="95" t="s">
        <v>982</v>
      </c>
      <c r="K295" s="96"/>
      <c r="L295" s="8" t="str">
        <f t="shared" si="8"/>
        <v>402-11-2</v>
      </c>
    </row>
    <row r="296" spans="1:12" ht="24" customHeight="1">
      <c r="A296" s="1">
        <v>288</v>
      </c>
      <c r="B296" s="2" t="s">
        <v>110</v>
      </c>
      <c r="C296" s="3" t="s">
        <v>111</v>
      </c>
      <c r="D296" s="55" t="s">
        <v>650</v>
      </c>
      <c r="E296" s="37">
        <v>1</v>
      </c>
      <c r="F296" s="35">
        <v>1</v>
      </c>
      <c r="G296" s="113" t="str">
        <f t="shared" si="9"/>
        <v>911.059-11-2-2</v>
      </c>
      <c r="H296" s="8" t="s">
        <v>1289</v>
      </c>
      <c r="I296" s="8">
        <v>409.9</v>
      </c>
      <c r="J296" s="95" t="s">
        <v>982</v>
      </c>
      <c r="K296" s="96"/>
      <c r="L296" s="8" t="str">
        <f t="shared" si="8"/>
        <v>409.9-11-2</v>
      </c>
    </row>
    <row r="297" spans="1:12" ht="24" customHeight="1">
      <c r="A297" s="1">
        <v>289</v>
      </c>
      <c r="B297" s="2" t="s">
        <v>651</v>
      </c>
      <c r="C297" s="3" t="s">
        <v>112</v>
      </c>
      <c r="D297" s="66" t="s">
        <v>652</v>
      </c>
      <c r="E297" s="37">
        <v>2</v>
      </c>
      <c r="F297" s="35">
        <v>2</v>
      </c>
      <c r="G297" s="113" t="str">
        <f t="shared" si="9"/>
        <v>911.0745-11-2</v>
      </c>
      <c r="H297" s="8" t="s">
        <v>1290</v>
      </c>
      <c r="I297" s="8">
        <v>410.1</v>
      </c>
      <c r="J297" s="95" t="s">
        <v>982</v>
      </c>
      <c r="K297" s="96"/>
      <c r="L297" s="8" t="str">
        <f t="shared" si="8"/>
        <v>410.1-11-2</v>
      </c>
    </row>
    <row r="298" spans="1:12" ht="24" customHeight="1">
      <c r="A298" s="1">
        <v>290</v>
      </c>
      <c r="B298" s="2" t="s">
        <v>653</v>
      </c>
      <c r="C298" s="3" t="s">
        <v>654</v>
      </c>
      <c r="D298" s="55" t="s">
        <v>655</v>
      </c>
      <c r="E298" s="37">
        <v>2</v>
      </c>
      <c r="F298" s="35">
        <v>2</v>
      </c>
      <c r="G298" s="113" t="str">
        <f t="shared" si="9"/>
        <v>911.04-11-2-1</v>
      </c>
      <c r="H298" s="8" t="s">
        <v>1291</v>
      </c>
      <c r="I298" s="8">
        <v>416.2</v>
      </c>
      <c r="J298" s="95" t="s">
        <v>982</v>
      </c>
      <c r="K298" s="96"/>
      <c r="L298" s="8" t="str">
        <f t="shared" si="8"/>
        <v>416.2-11-2</v>
      </c>
    </row>
    <row r="299" spans="1:12" ht="24" customHeight="1">
      <c r="A299" s="1">
        <v>291</v>
      </c>
      <c r="B299" s="2" t="s">
        <v>260</v>
      </c>
      <c r="C299" s="3" t="s">
        <v>161</v>
      </c>
      <c r="D299" s="55" t="s">
        <v>656</v>
      </c>
      <c r="E299" s="37">
        <v>2</v>
      </c>
      <c r="F299" s="35">
        <v>2</v>
      </c>
      <c r="G299" s="113" t="str">
        <f t="shared" si="9"/>
        <v>911.05-11-2-1</v>
      </c>
      <c r="H299" s="8" t="s">
        <v>1292</v>
      </c>
      <c r="I299" s="8">
        <v>420.13</v>
      </c>
      <c r="J299" s="95" t="s">
        <v>982</v>
      </c>
      <c r="K299" s="96"/>
      <c r="L299" s="8" t="str">
        <f t="shared" si="8"/>
        <v>420.13-11-2</v>
      </c>
    </row>
    <row r="300" spans="1:12" ht="24" customHeight="1">
      <c r="A300" s="1">
        <v>292</v>
      </c>
      <c r="B300" s="2" t="s">
        <v>657</v>
      </c>
      <c r="C300" s="3" t="s">
        <v>43</v>
      </c>
      <c r="D300" s="55" t="s">
        <v>658</v>
      </c>
      <c r="E300" s="37">
        <v>3</v>
      </c>
      <c r="F300" s="35">
        <v>3</v>
      </c>
      <c r="G300" s="113" t="str">
        <f t="shared" si="9"/>
        <v>715-11-2-5</v>
      </c>
      <c r="H300" s="8" t="s">
        <v>1293</v>
      </c>
      <c r="I300" s="8">
        <v>427</v>
      </c>
      <c r="J300" s="95" t="s">
        <v>982</v>
      </c>
      <c r="K300" s="96"/>
      <c r="L300" s="8" t="str">
        <f t="shared" si="8"/>
        <v>427-11-2</v>
      </c>
    </row>
    <row r="301" spans="1:12" ht="24" customHeight="1">
      <c r="A301" s="1">
        <v>293</v>
      </c>
      <c r="B301" s="2" t="s">
        <v>659</v>
      </c>
      <c r="C301" s="3" t="s">
        <v>113</v>
      </c>
      <c r="D301" s="55" t="s">
        <v>660</v>
      </c>
      <c r="E301" s="37">
        <v>3</v>
      </c>
      <c r="F301" s="35">
        <v>3</v>
      </c>
      <c r="G301" s="113" t="str">
        <f t="shared" si="9"/>
        <v>710-11-2</v>
      </c>
      <c r="H301" s="8" t="s">
        <v>1295</v>
      </c>
      <c r="I301" s="8">
        <v>429.2213</v>
      </c>
      <c r="J301" s="95" t="s">
        <v>982</v>
      </c>
      <c r="K301" s="96"/>
      <c r="L301" s="8" t="str">
        <f t="shared" si="8"/>
        <v>429.2213-11-2</v>
      </c>
    </row>
    <row r="302" spans="1:12" ht="24" customHeight="1">
      <c r="A302" s="1">
        <v>294</v>
      </c>
      <c r="B302" s="2" t="s">
        <v>661</v>
      </c>
      <c r="C302" s="3" t="s">
        <v>47</v>
      </c>
      <c r="D302" s="55" t="s">
        <v>662</v>
      </c>
      <c r="E302" s="37">
        <v>2</v>
      </c>
      <c r="F302" s="35">
        <v>2</v>
      </c>
      <c r="G302" s="113" t="str">
        <f t="shared" si="9"/>
        <v>981.1-11-2</v>
      </c>
      <c r="H302" s="8" t="s">
        <v>1296</v>
      </c>
      <c r="I302" s="8">
        <v>439.7</v>
      </c>
      <c r="J302" s="95" t="s">
        <v>982</v>
      </c>
      <c r="K302" s="96"/>
      <c r="L302" s="8" t="str">
        <f t="shared" si="8"/>
        <v>439.7-11-2</v>
      </c>
    </row>
    <row r="303" spans="1:12" ht="24" customHeight="1">
      <c r="A303" s="1">
        <v>295</v>
      </c>
      <c r="B303" s="2" t="s">
        <v>663</v>
      </c>
      <c r="C303" s="3" t="s">
        <v>114</v>
      </c>
      <c r="D303" s="55" t="s">
        <v>664</v>
      </c>
      <c r="E303" s="37">
        <v>3</v>
      </c>
      <c r="F303" s="35">
        <v>3</v>
      </c>
      <c r="G303" s="113" t="str">
        <f t="shared" si="9"/>
        <v>721.2-11-2</v>
      </c>
      <c r="H303" s="8" t="s">
        <v>1297</v>
      </c>
      <c r="I303" s="8">
        <v>443.11</v>
      </c>
      <c r="J303" s="95" t="s">
        <v>982</v>
      </c>
      <c r="K303" s="96"/>
      <c r="L303" s="8" t="str">
        <f t="shared" si="8"/>
        <v>443.11-11-2</v>
      </c>
    </row>
    <row r="304" spans="1:12" ht="24" customHeight="1">
      <c r="A304" s="1">
        <v>296</v>
      </c>
      <c r="B304" s="2" t="s">
        <v>665</v>
      </c>
      <c r="C304" s="3" t="s">
        <v>190</v>
      </c>
      <c r="D304" s="55" t="s">
        <v>666</v>
      </c>
      <c r="E304" s="37">
        <v>3</v>
      </c>
      <c r="F304" s="35">
        <v>3</v>
      </c>
      <c r="G304" s="113" t="str">
        <f t="shared" si="9"/>
        <v>710.13-11-2</v>
      </c>
      <c r="H304" s="8" t="s">
        <v>1298</v>
      </c>
      <c r="I304" s="8">
        <v>451.9</v>
      </c>
      <c r="J304" s="95" t="s">
        <v>982</v>
      </c>
      <c r="K304" s="96"/>
      <c r="L304" s="8" t="str">
        <f t="shared" si="8"/>
        <v>451.9-11-2</v>
      </c>
    </row>
    <row r="305" spans="1:12" ht="24" customHeight="1">
      <c r="A305" s="1">
        <v>297</v>
      </c>
      <c r="B305" s="2" t="s">
        <v>667</v>
      </c>
      <c r="C305" s="3" t="s">
        <v>42</v>
      </c>
      <c r="D305" s="55" t="s">
        <v>668</v>
      </c>
      <c r="E305" s="37">
        <v>3</v>
      </c>
      <c r="F305" s="35">
        <v>3</v>
      </c>
      <c r="G305" s="113" t="str">
        <f t="shared" si="9"/>
        <v>715.9-11-2</v>
      </c>
      <c r="H305" s="8" t="s">
        <v>1299</v>
      </c>
      <c r="I305" s="8">
        <v>452.43</v>
      </c>
      <c r="J305" s="95" t="s">
        <v>982</v>
      </c>
      <c r="K305" s="96"/>
      <c r="L305" s="8" t="str">
        <f t="shared" si="8"/>
        <v>452.43-11-2</v>
      </c>
    </row>
    <row r="306" spans="1:12" ht="24" customHeight="1">
      <c r="A306" s="1">
        <v>298</v>
      </c>
      <c r="B306" s="2" t="s">
        <v>669</v>
      </c>
      <c r="C306" s="3" t="s">
        <v>42</v>
      </c>
      <c r="D306" s="55" t="s">
        <v>670</v>
      </c>
      <c r="E306" s="37">
        <v>3</v>
      </c>
      <c r="F306" s="35">
        <v>3</v>
      </c>
      <c r="G306" s="113" t="str">
        <f t="shared" si="9"/>
        <v>715-11-2-2</v>
      </c>
      <c r="H306" s="8" t="s">
        <v>1300</v>
      </c>
      <c r="I306" s="8">
        <v>453.22</v>
      </c>
      <c r="J306" s="95" t="s">
        <v>982</v>
      </c>
      <c r="K306" s="96"/>
      <c r="L306" s="8" t="str">
        <f t="shared" si="8"/>
        <v>453.22-11-2</v>
      </c>
    </row>
    <row r="307" spans="1:12" ht="24" customHeight="1">
      <c r="A307" s="1">
        <v>299</v>
      </c>
      <c r="B307" s="2" t="s">
        <v>671</v>
      </c>
      <c r="C307" s="3" t="s">
        <v>42</v>
      </c>
      <c r="D307" s="55" t="s">
        <v>672</v>
      </c>
      <c r="E307" s="37">
        <v>3</v>
      </c>
      <c r="F307" s="35">
        <v>3</v>
      </c>
      <c r="G307" s="113" t="str">
        <f t="shared" si="9"/>
        <v>715-11-2-4</v>
      </c>
      <c r="H307" s="8" t="s">
        <v>1302</v>
      </c>
      <c r="I307" s="8">
        <v>454</v>
      </c>
      <c r="J307" s="95" t="s">
        <v>982</v>
      </c>
      <c r="K307" s="96"/>
      <c r="L307" s="8" t="str">
        <f t="shared" si="8"/>
        <v>454-11-2</v>
      </c>
    </row>
    <row r="308" spans="1:12" ht="24" customHeight="1">
      <c r="A308" s="1">
        <v>300</v>
      </c>
      <c r="B308" s="2" t="s">
        <v>673</v>
      </c>
      <c r="C308" s="3" t="s">
        <v>165</v>
      </c>
      <c r="D308" s="55" t="s">
        <v>674</v>
      </c>
      <c r="E308" s="37">
        <v>2</v>
      </c>
      <c r="F308" s="35">
        <v>2</v>
      </c>
      <c r="G308" s="113" t="str">
        <f t="shared" si="9"/>
        <v>816.5-11-2</v>
      </c>
      <c r="H308" s="8" t="s">
        <v>1303</v>
      </c>
      <c r="I308" s="8">
        <v>454.05</v>
      </c>
      <c r="J308" s="95" t="s">
        <v>982</v>
      </c>
      <c r="K308" s="96"/>
      <c r="L308" s="8" t="str">
        <f t="shared" si="8"/>
        <v>454.05-11-2</v>
      </c>
    </row>
    <row r="309" spans="1:12" ht="24" customHeight="1">
      <c r="A309" s="1">
        <v>301</v>
      </c>
      <c r="B309" s="2" t="s">
        <v>675</v>
      </c>
      <c r="C309" s="3" t="s">
        <v>115</v>
      </c>
      <c r="D309" s="55" t="s">
        <v>676</v>
      </c>
      <c r="E309" s="37">
        <v>0</v>
      </c>
      <c r="F309" s="35">
        <v>0</v>
      </c>
      <c r="G309" s="113" t="str">
        <f t="shared" si="9"/>
        <v>710.5-11-2</v>
      </c>
      <c r="H309" s="8" t="s">
        <v>1304</v>
      </c>
      <c r="I309" s="8">
        <v>458.09126</v>
      </c>
      <c r="J309" s="95" t="s">
        <v>982</v>
      </c>
      <c r="K309" s="96"/>
      <c r="L309" s="8" t="str">
        <f t="shared" si="8"/>
        <v>458.09126-11-2</v>
      </c>
    </row>
    <row r="310" spans="1:12" ht="24" customHeight="1">
      <c r="A310" s="1">
        <v>302</v>
      </c>
      <c r="B310" s="2" t="s">
        <v>677</v>
      </c>
      <c r="C310" s="3" t="s">
        <v>115</v>
      </c>
      <c r="D310" s="55" t="s">
        <v>678</v>
      </c>
      <c r="E310" s="37">
        <v>2</v>
      </c>
      <c r="F310" s="35">
        <v>2</v>
      </c>
      <c r="G310" s="113" t="str">
        <f t="shared" si="9"/>
        <v>711.22-11-2</v>
      </c>
      <c r="H310" s="8" t="s">
        <v>1305</v>
      </c>
      <c r="I310" s="8">
        <v>472.09</v>
      </c>
      <c r="J310" s="95" t="s">
        <v>982</v>
      </c>
      <c r="K310" s="96"/>
      <c r="L310" s="8" t="str">
        <f t="shared" si="8"/>
        <v>472.09-11-2</v>
      </c>
    </row>
    <row r="311" spans="1:12" ht="24" customHeight="1">
      <c r="A311" s="1">
        <v>303</v>
      </c>
      <c r="B311" s="2" t="s">
        <v>261</v>
      </c>
      <c r="C311" s="3" t="s">
        <v>116</v>
      </c>
      <c r="D311" s="55" t="s">
        <v>679</v>
      </c>
      <c r="E311" s="37">
        <v>1</v>
      </c>
      <c r="F311" s="35">
        <v>1</v>
      </c>
      <c r="G311" s="113" t="str">
        <f t="shared" si="9"/>
        <v>715-11-2-1</v>
      </c>
      <c r="H311" s="8" t="s">
        <v>1306</v>
      </c>
      <c r="I311" s="8">
        <v>481</v>
      </c>
      <c r="J311" s="95" t="s">
        <v>982</v>
      </c>
      <c r="K311" s="96"/>
      <c r="L311" s="8" t="str">
        <f t="shared" si="8"/>
        <v>481-11-2</v>
      </c>
    </row>
    <row r="312" spans="1:12" ht="24" customHeight="1">
      <c r="A312" s="1">
        <v>304</v>
      </c>
      <c r="B312" s="2" t="s">
        <v>680</v>
      </c>
      <c r="C312" s="3" t="s">
        <v>117</v>
      </c>
      <c r="D312" s="55" t="s">
        <v>681</v>
      </c>
      <c r="E312" s="37">
        <v>3</v>
      </c>
      <c r="F312" s="35">
        <v>3</v>
      </c>
      <c r="G312" s="113" t="str">
        <f t="shared" si="9"/>
        <v>715-11-2-3</v>
      </c>
      <c r="H312" s="8" t="s">
        <v>1308</v>
      </c>
      <c r="I312" s="8">
        <v>495.2025</v>
      </c>
      <c r="J312" s="95" t="s">
        <v>982</v>
      </c>
      <c r="K312" s="96"/>
      <c r="L312" s="8" t="str">
        <f t="shared" si="8"/>
        <v>495.2025-11-2</v>
      </c>
    </row>
    <row r="313" spans="1:12" ht="24" customHeight="1">
      <c r="A313" s="1">
        <v>305</v>
      </c>
      <c r="B313" s="2" t="s">
        <v>682</v>
      </c>
      <c r="C313" s="3" t="s">
        <v>262</v>
      </c>
      <c r="D313" s="55" t="s">
        <v>683</v>
      </c>
      <c r="E313" s="37">
        <v>3</v>
      </c>
      <c r="F313" s="35">
        <v>3</v>
      </c>
      <c r="G313" s="113" t="str">
        <f t="shared" si="9"/>
        <v>384.3-11-2</v>
      </c>
      <c r="H313" s="8" t="s">
        <v>1309</v>
      </c>
      <c r="I313" s="8">
        <v>495.9</v>
      </c>
      <c r="J313" s="95" t="s">
        <v>982</v>
      </c>
      <c r="K313" s="96"/>
      <c r="L313" s="8" t="str">
        <f t="shared" si="8"/>
        <v>495.9-11-2</v>
      </c>
    </row>
    <row r="314" spans="1:12" ht="24" customHeight="1">
      <c r="A314" s="1">
        <v>306</v>
      </c>
      <c r="B314" s="2" t="s">
        <v>684</v>
      </c>
      <c r="C314" s="3" t="s">
        <v>114</v>
      </c>
      <c r="D314" s="55" t="s">
        <v>685</v>
      </c>
      <c r="E314" s="37">
        <v>2</v>
      </c>
      <c r="F314" s="35">
        <v>2</v>
      </c>
      <c r="G314" s="113" t="str">
        <f t="shared" si="9"/>
        <v>810.905-11-2-1</v>
      </c>
      <c r="H314" s="8" t="s">
        <v>1310</v>
      </c>
      <c r="I314" s="8">
        <v>509.11</v>
      </c>
      <c r="J314" s="95" t="s">
        <v>982</v>
      </c>
      <c r="K314" s="96"/>
      <c r="L314" s="8" t="str">
        <f t="shared" si="8"/>
        <v>509.11-11-2</v>
      </c>
    </row>
    <row r="315" spans="1:12" ht="24" customHeight="1">
      <c r="A315" s="1">
        <v>307</v>
      </c>
      <c r="B315" s="2" t="s">
        <v>686</v>
      </c>
      <c r="C315" s="3" t="s">
        <v>190</v>
      </c>
      <c r="D315" s="55" t="s">
        <v>687</v>
      </c>
      <c r="E315" s="37">
        <v>3</v>
      </c>
      <c r="F315" s="35">
        <v>3</v>
      </c>
      <c r="G315" s="113" t="str">
        <f t="shared" si="9"/>
        <v>811.109-11-2</v>
      </c>
      <c r="H315" s="8" t="s">
        <v>1311</v>
      </c>
      <c r="I315" s="8">
        <v>511.1813</v>
      </c>
      <c r="J315" s="95" t="s">
        <v>982</v>
      </c>
      <c r="K315" s="96"/>
      <c r="L315" s="8" t="str">
        <f t="shared" si="8"/>
        <v>511.1813-11-2</v>
      </c>
    </row>
    <row r="316" spans="1:12" ht="24" customHeight="1">
      <c r="A316" s="1">
        <v>308</v>
      </c>
      <c r="B316" s="2" t="s">
        <v>688</v>
      </c>
      <c r="C316" s="3" t="s">
        <v>118</v>
      </c>
      <c r="D316" s="55" t="s">
        <v>689</v>
      </c>
      <c r="E316" s="37">
        <v>3</v>
      </c>
      <c r="F316" s="35">
        <v>3</v>
      </c>
      <c r="G316" s="113" t="str">
        <f t="shared" si="9"/>
        <v>810.905-11-2-2</v>
      </c>
      <c r="H316" s="8" t="s">
        <v>1312</v>
      </c>
      <c r="I316" s="8">
        <v>512.292</v>
      </c>
      <c r="J316" s="95" t="s">
        <v>982</v>
      </c>
      <c r="K316" s="96"/>
      <c r="L316" s="8" t="str">
        <f t="shared" si="8"/>
        <v>512.292-11-2</v>
      </c>
    </row>
    <row r="317" spans="1:12" ht="24" customHeight="1">
      <c r="A317" s="1">
        <v>309</v>
      </c>
      <c r="B317" s="67" t="s">
        <v>263</v>
      </c>
      <c r="C317" s="68" t="s">
        <v>264</v>
      </c>
      <c r="D317" s="69"/>
      <c r="E317" s="37">
        <v>2</v>
      </c>
      <c r="F317" s="35">
        <v>2</v>
      </c>
      <c r="G317" s="113" t="str">
        <f t="shared" si="9"/>
        <v>811.909-11-2</v>
      </c>
      <c r="H317" s="8" t="s">
        <v>1314</v>
      </c>
      <c r="I317" s="8">
        <v>512.515</v>
      </c>
      <c r="J317" s="95" t="s">
        <v>982</v>
      </c>
      <c r="K317" s="96"/>
      <c r="L317" s="8" t="str">
        <f t="shared" si="8"/>
        <v>512.515-11-2</v>
      </c>
    </row>
    <row r="318" spans="1:12" ht="24" customHeight="1">
      <c r="A318" s="1">
        <v>310</v>
      </c>
      <c r="B318" s="2" t="s">
        <v>690</v>
      </c>
      <c r="C318" s="3" t="s">
        <v>115</v>
      </c>
      <c r="D318" s="55" t="s">
        <v>691</v>
      </c>
      <c r="E318" s="37">
        <v>3</v>
      </c>
      <c r="F318" s="35">
        <v>3</v>
      </c>
      <c r="G318" s="113" t="str">
        <f t="shared" si="9"/>
        <v>810.9-11-2-2</v>
      </c>
      <c r="H318" s="8" t="s">
        <v>1315</v>
      </c>
      <c r="I318" s="8">
        <v>512.83811</v>
      </c>
      <c r="J318" s="95" t="s">
        <v>982</v>
      </c>
      <c r="K318" s="96"/>
      <c r="L318" s="8" t="str">
        <f t="shared" si="8"/>
        <v>512.83811-11-2</v>
      </c>
    </row>
    <row r="319" spans="1:12" ht="24" customHeight="1">
      <c r="A319" s="1">
        <v>311</v>
      </c>
      <c r="B319" s="2" t="s">
        <v>265</v>
      </c>
      <c r="C319" s="3" t="s">
        <v>35</v>
      </c>
      <c r="D319" s="55" t="s">
        <v>692</v>
      </c>
      <c r="E319" s="37">
        <v>2</v>
      </c>
      <c r="F319" s="35">
        <v>2</v>
      </c>
      <c r="G319" s="113" t="str">
        <f t="shared" si="9"/>
        <v>910-11-2-1</v>
      </c>
      <c r="H319" s="8" t="s">
        <v>1317</v>
      </c>
      <c r="I319" s="8">
        <v>513.3</v>
      </c>
      <c r="J319" s="95" t="s">
        <v>982</v>
      </c>
      <c r="K319" s="96"/>
      <c r="L319" s="8" t="str">
        <f t="shared" si="8"/>
        <v>513.3-11-2</v>
      </c>
    </row>
    <row r="320" spans="1:12" ht="24" customHeight="1">
      <c r="A320" s="1">
        <v>312</v>
      </c>
      <c r="B320" s="2" t="s">
        <v>266</v>
      </c>
      <c r="C320" s="3" t="s">
        <v>35</v>
      </c>
      <c r="D320" s="55" t="s">
        <v>693</v>
      </c>
      <c r="E320" s="37">
        <v>2</v>
      </c>
      <c r="F320" s="35">
        <v>2</v>
      </c>
      <c r="G320" s="113" t="str">
        <f t="shared" si="9"/>
        <v>810.819-11-2</v>
      </c>
      <c r="H320" s="8" t="s">
        <v>1318</v>
      </c>
      <c r="I320" s="8">
        <v>513.44</v>
      </c>
      <c r="J320" s="95" t="s">
        <v>982</v>
      </c>
      <c r="K320" s="96"/>
      <c r="L320" s="8" t="str">
        <f t="shared" si="8"/>
        <v>513.44-11-2</v>
      </c>
    </row>
    <row r="321" spans="1:12" ht="24" customHeight="1">
      <c r="A321" s="1">
        <v>313</v>
      </c>
      <c r="B321" s="2" t="s">
        <v>694</v>
      </c>
      <c r="C321" s="3" t="s">
        <v>36</v>
      </c>
      <c r="D321" s="55" t="s">
        <v>695</v>
      </c>
      <c r="E321" s="37">
        <v>3</v>
      </c>
      <c r="F321" s="35">
        <v>3</v>
      </c>
      <c r="G321" s="113" t="str">
        <f t="shared" si="9"/>
        <v>813.509-11-2-2</v>
      </c>
      <c r="H321" s="8" t="s">
        <v>1319</v>
      </c>
      <c r="I321" s="8">
        <v>513.897</v>
      </c>
      <c r="J321" s="95" t="s">
        <v>982</v>
      </c>
      <c r="K321" s="96"/>
      <c r="L321" s="8" t="str">
        <f t="shared" si="8"/>
        <v>513.897-11-2</v>
      </c>
    </row>
    <row r="322" spans="1:12" ht="24" customHeight="1">
      <c r="A322" s="1">
        <v>314</v>
      </c>
      <c r="B322" s="2" t="s">
        <v>696</v>
      </c>
      <c r="C322" s="3" t="s">
        <v>697</v>
      </c>
      <c r="D322" s="55" t="s">
        <v>698</v>
      </c>
      <c r="E322" s="37">
        <v>2</v>
      </c>
      <c r="F322" s="35">
        <v>2</v>
      </c>
      <c r="G322" s="113" t="str">
        <f t="shared" si="9"/>
        <v>813.509-11-2-1</v>
      </c>
      <c r="H322" s="8" t="s">
        <v>1320</v>
      </c>
      <c r="I322" s="8">
        <v>513.937</v>
      </c>
      <c r="J322" s="95" t="s">
        <v>982</v>
      </c>
      <c r="K322" s="96"/>
      <c r="L322" s="8" t="str">
        <f t="shared" si="8"/>
        <v>513.937-11-2</v>
      </c>
    </row>
    <row r="323" spans="1:12" ht="24" customHeight="1">
      <c r="A323" s="1">
        <v>315</v>
      </c>
      <c r="B323" s="2" t="s">
        <v>699</v>
      </c>
      <c r="C323" s="3" t="s">
        <v>697</v>
      </c>
      <c r="D323" s="55" t="s">
        <v>700</v>
      </c>
      <c r="E323" s="37">
        <v>2</v>
      </c>
      <c r="F323" s="35">
        <v>2</v>
      </c>
      <c r="G323" s="113" t="str">
        <f t="shared" si="9"/>
        <v>810.9-11-2-1</v>
      </c>
      <c r="H323" s="8" t="s">
        <v>1321</v>
      </c>
      <c r="I323" s="8">
        <v>517</v>
      </c>
      <c r="J323" s="95" t="s">
        <v>982</v>
      </c>
      <c r="K323" s="96"/>
      <c r="L323" s="8" t="str">
        <f t="shared" si="8"/>
        <v>517-11-2</v>
      </c>
    </row>
    <row r="324" spans="1:12" ht="24" customHeight="1">
      <c r="A324" s="1">
        <v>316</v>
      </c>
      <c r="B324" s="2" t="s">
        <v>701</v>
      </c>
      <c r="C324" s="3" t="s">
        <v>43</v>
      </c>
      <c r="D324" s="55" t="s">
        <v>702</v>
      </c>
      <c r="E324" s="37">
        <v>3</v>
      </c>
      <c r="F324" s="35">
        <v>3</v>
      </c>
      <c r="G324" s="113" t="str">
        <f t="shared" si="9"/>
        <v>811.609-11-2-4</v>
      </c>
      <c r="H324" s="8" t="s">
        <v>1322</v>
      </c>
      <c r="I324" s="8">
        <v>517.571</v>
      </c>
      <c r="J324" s="95" t="s">
        <v>982</v>
      </c>
      <c r="K324" s="96"/>
      <c r="L324" s="8" t="str">
        <f t="shared" si="8"/>
        <v>517.571-11-2</v>
      </c>
    </row>
    <row r="325" spans="1:12" ht="24" customHeight="1">
      <c r="A325" s="1">
        <v>317</v>
      </c>
      <c r="B325" s="2" t="s">
        <v>703</v>
      </c>
      <c r="C325" s="3" t="s">
        <v>43</v>
      </c>
      <c r="D325" s="55" t="s">
        <v>704</v>
      </c>
      <c r="E325" s="37">
        <v>3</v>
      </c>
      <c r="F325" s="35">
        <v>3</v>
      </c>
      <c r="G325" s="113" t="str">
        <f t="shared" si="9"/>
        <v>810.906-11-2-1</v>
      </c>
      <c r="H325" s="8" t="s">
        <v>103</v>
      </c>
      <c r="I325" s="8">
        <v>517.66</v>
      </c>
      <c r="J325" s="95" t="s">
        <v>982</v>
      </c>
      <c r="K325" s="96"/>
      <c r="L325" s="8" t="str">
        <f t="shared" si="8"/>
        <v>517.66-11-2</v>
      </c>
    </row>
    <row r="326" spans="1:12" ht="24" customHeight="1">
      <c r="A326" s="1">
        <v>318</v>
      </c>
      <c r="B326" s="2" t="s">
        <v>705</v>
      </c>
      <c r="C326" s="3" t="s">
        <v>706</v>
      </c>
      <c r="D326" s="55" t="s">
        <v>707</v>
      </c>
      <c r="E326" s="37">
        <v>2</v>
      </c>
      <c r="F326" s="35">
        <v>2</v>
      </c>
      <c r="G326" s="113" t="str">
        <f t="shared" si="9"/>
        <v>813.6109-11-2-2</v>
      </c>
      <c r="H326" s="8" t="s">
        <v>1323</v>
      </c>
      <c r="I326" s="8">
        <v>518.073</v>
      </c>
      <c r="J326" s="95" t="s">
        <v>982</v>
      </c>
      <c r="K326" s="96"/>
      <c r="L326" s="8" t="str">
        <f t="shared" si="8"/>
        <v>518.073-11-2</v>
      </c>
    </row>
    <row r="327" spans="1:12" ht="24" customHeight="1">
      <c r="A327" s="1">
        <v>319</v>
      </c>
      <c r="B327" s="2" t="s">
        <v>708</v>
      </c>
      <c r="C327" s="3" t="s">
        <v>706</v>
      </c>
      <c r="D327" s="55" t="s">
        <v>709</v>
      </c>
      <c r="E327" s="37">
        <v>3</v>
      </c>
      <c r="F327" s="35">
        <v>3</v>
      </c>
      <c r="G327" s="113" t="str">
        <f t="shared" si="9"/>
        <v>912.5-11-2</v>
      </c>
      <c r="H327" s="8" t="s">
        <v>1324</v>
      </c>
      <c r="I327" s="8">
        <v>518.17</v>
      </c>
      <c r="J327" s="95" t="s">
        <v>982</v>
      </c>
      <c r="K327" s="96"/>
      <c r="L327" s="8" t="str">
        <f t="shared" si="8"/>
        <v>518.17-11-2</v>
      </c>
    </row>
    <row r="328" spans="1:12" ht="24" customHeight="1">
      <c r="A328" s="1">
        <v>320</v>
      </c>
      <c r="B328" s="2" t="s">
        <v>710</v>
      </c>
      <c r="C328" s="3" t="s">
        <v>42</v>
      </c>
      <c r="D328" s="55" t="s">
        <v>711</v>
      </c>
      <c r="E328" s="37">
        <v>3</v>
      </c>
      <c r="F328" s="35">
        <v>3</v>
      </c>
      <c r="G328" s="113" t="str">
        <f t="shared" si="9"/>
        <v>911.063-11-2-2</v>
      </c>
      <c r="H328" s="8" t="s">
        <v>1325</v>
      </c>
      <c r="I328" s="8">
        <v>518.5</v>
      </c>
      <c r="J328" s="95" t="s">
        <v>982</v>
      </c>
      <c r="K328" s="96"/>
      <c r="L328" s="8" t="str">
        <f t="shared" si="8"/>
        <v>518.5-11-2</v>
      </c>
    </row>
    <row r="329" spans="1:12" ht="24" customHeight="1">
      <c r="A329" s="1">
        <v>321</v>
      </c>
      <c r="B329" s="2" t="s">
        <v>712</v>
      </c>
      <c r="C329" s="3" t="s">
        <v>42</v>
      </c>
      <c r="D329" s="55" t="s">
        <v>713</v>
      </c>
      <c r="E329" s="37">
        <v>3</v>
      </c>
      <c r="F329" s="35">
        <v>3</v>
      </c>
      <c r="G329" s="113" t="str">
        <f t="shared" si="9"/>
        <v>802.3-11-2</v>
      </c>
      <c r="H329" s="8" t="s">
        <v>133</v>
      </c>
      <c r="I329" s="8">
        <v>518.9</v>
      </c>
      <c r="J329" s="95" t="s">
        <v>982</v>
      </c>
      <c r="K329" s="96"/>
      <c r="L329" s="8" t="str">
        <f aca="true" t="shared" si="10" ref="L329:L392">I329&amp;J329&amp;K329</f>
        <v>518.9-11-2</v>
      </c>
    </row>
    <row r="330" spans="1:12" ht="24" customHeight="1">
      <c r="A330" s="1">
        <v>322</v>
      </c>
      <c r="B330" s="2" t="s">
        <v>267</v>
      </c>
      <c r="C330" s="3" t="s">
        <v>42</v>
      </c>
      <c r="D330" s="55" t="s">
        <v>714</v>
      </c>
      <c r="E330" s="37">
        <v>2</v>
      </c>
      <c r="F330" s="35">
        <v>2</v>
      </c>
      <c r="G330" s="113" t="str">
        <f aca="true" t="shared" si="11" ref="G330:G393">VLOOKUP(B330,$H$8:$M$418,5,FALSE)</f>
        <v>811.6109-11-2</v>
      </c>
      <c r="H330" s="8" t="s">
        <v>1326</v>
      </c>
      <c r="I330" s="8">
        <v>519.1</v>
      </c>
      <c r="J330" s="95" t="s">
        <v>982</v>
      </c>
      <c r="K330" s="96"/>
      <c r="L330" s="8" t="str">
        <f t="shared" si="10"/>
        <v>519.1-11-2</v>
      </c>
    </row>
    <row r="331" spans="1:12" ht="24" customHeight="1">
      <c r="A331" s="1">
        <v>323</v>
      </c>
      <c r="B331" s="2" t="s">
        <v>715</v>
      </c>
      <c r="C331" s="3" t="s">
        <v>42</v>
      </c>
      <c r="D331" s="55" t="s">
        <v>716</v>
      </c>
      <c r="E331" s="37">
        <v>2</v>
      </c>
      <c r="F331" s="35">
        <v>2</v>
      </c>
      <c r="G331" s="113" t="str">
        <f t="shared" si="11"/>
        <v>810.9061-11-2-2</v>
      </c>
      <c r="H331" s="8" t="s">
        <v>1327</v>
      </c>
      <c r="I331" s="8">
        <v>521.551</v>
      </c>
      <c r="J331" s="95" t="s">
        <v>982</v>
      </c>
      <c r="K331" s="96"/>
      <c r="L331" s="8" t="str">
        <f t="shared" si="10"/>
        <v>521.551-11-2</v>
      </c>
    </row>
    <row r="332" spans="1:12" ht="24" customHeight="1">
      <c r="A332" s="1">
        <v>324</v>
      </c>
      <c r="B332" s="2" t="s">
        <v>717</v>
      </c>
      <c r="C332" s="3" t="s">
        <v>42</v>
      </c>
      <c r="D332" s="55" t="s">
        <v>718</v>
      </c>
      <c r="E332" s="37">
        <v>2</v>
      </c>
      <c r="F332" s="35">
        <v>2</v>
      </c>
      <c r="G332" s="113" t="str">
        <f t="shared" si="11"/>
        <v>810.906-11-2-3</v>
      </c>
      <c r="H332" s="8" t="s">
        <v>1328</v>
      </c>
      <c r="I332" s="8">
        <v>526.2</v>
      </c>
      <c r="J332" s="95" t="s">
        <v>982</v>
      </c>
      <c r="K332" s="96"/>
      <c r="L332" s="8" t="str">
        <f t="shared" si="10"/>
        <v>526.2-11-2</v>
      </c>
    </row>
    <row r="333" spans="1:12" ht="24" customHeight="1">
      <c r="A333" s="1">
        <v>325</v>
      </c>
      <c r="B333" s="2" t="s">
        <v>719</v>
      </c>
      <c r="C333" s="3" t="s">
        <v>119</v>
      </c>
      <c r="D333" s="55" t="s">
        <v>720</v>
      </c>
      <c r="E333" s="37">
        <v>3</v>
      </c>
      <c r="F333" s="35">
        <v>3</v>
      </c>
      <c r="G333" s="113" t="str">
        <f t="shared" si="11"/>
        <v>809.9-11-2</v>
      </c>
      <c r="H333" s="8" t="s">
        <v>1329</v>
      </c>
      <c r="I333" s="8">
        <v>526.33</v>
      </c>
      <c r="J333" s="95" t="s">
        <v>982</v>
      </c>
      <c r="K333" s="96"/>
      <c r="L333" s="8" t="str">
        <f t="shared" si="10"/>
        <v>526.33-11-2</v>
      </c>
    </row>
    <row r="334" spans="1:12" ht="24" customHeight="1">
      <c r="A334" s="1">
        <v>326</v>
      </c>
      <c r="B334" s="2" t="s">
        <v>721</v>
      </c>
      <c r="C334" s="3" t="s">
        <v>29</v>
      </c>
      <c r="D334" s="55" t="s">
        <v>722</v>
      </c>
      <c r="E334" s="37">
        <v>2</v>
      </c>
      <c r="F334" s="35">
        <v>2</v>
      </c>
      <c r="G334" s="113" t="str">
        <f t="shared" si="11"/>
        <v>813.6109-11-2-1</v>
      </c>
      <c r="H334" s="8" t="s">
        <v>1330</v>
      </c>
      <c r="I334" s="8">
        <v>530.966</v>
      </c>
      <c r="J334" s="95" t="s">
        <v>982</v>
      </c>
      <c r="K334" s="96"/>
      <c r="L334" s="8" t="str">
        <f t="shared" si="10"/>
        <v>530.966-11-2</v>
      </c>
    </row>
    <row r="335" spans="1:12" ht="24" customHeight="1">
      <c r="A335" s="1">
        <v>327</v>
      </c>
      <c r="B335" s="2" t="s">
        <v>723</v>
      </c>
      <c r="C335" s="3" t="s">
        <v>115</v>
      </c>
      <c r="D335" s="55" t="s">
        <v>724</v>
      </c>
      <c r="E335" s="37">
        <v>3</v>
      </c>
      <c r="F335" s="35">
        <v>3</v>
      </c>
      <c r="G335" s="113" t="str">
        <f t="shared" si="11"/>
        <v>376.48-11-2</v>
      </c>
      <c r="H335" s="8" t="s">
        <v>1331</v>
      </c>
      <c r="I335" s="8">
        <v>532.2</v>
      </c>
      <c r="J335" s="95" t="s">
        <v>982</v>
      </c>
      <c r="K335" s="96"/>
      <c r="L335" s="8" t="str">
        <f t="shared" si="10"/>
        <v>532.2-11-2</v>
      </c>
    </row>
    <row r="336" spans="1:12" ht="24" customHeight="1">
      <c r="A336" s="1">
        <v>328</v>
      </c>
      <c r="B336" s="2" t="s">
        <v>725</v>
      </c>
      <c r="C336" s="3" t="s">
        <v>50</v>
      </c>
      <c r="D336" s="55" t="s">
        <v>726</v>
      </c>
      <c r="E336" s="37">
        <v>3</v>
      </c>
      <c r="F336" s="35">
        <v>3</v>
      </c>
      <c r="G336" s="113" t="str">
        <f t="shared" si="11"/>
        <v>811.609-11-2-2</v>
      </c>
      <c r="H336" s="8" t="s">
        <v>1332</v>
      </c>
      <c r="I336" s="8">
        <v>532.3</v>
      </c>
      <c r="J336" s="95" t="s">
        <v>982</v>
      </c>
      <c r="K336" s="96"/>
      <c r="L336" s="8" t="str">
        <f t="shared" si="10"/>
        <v>532.3-11-2</v>
      </c>
    </row>
    <row r="337" spans="1:12" ht="24" customHeight="1">
      <c r="A337" s="1">
        <v>329</v>
      </c>
      <c r="B337" s="2" t="s">
        <v>727</v>
      </c>
      <c r="C337" s="3" t="s">
        <v>10</v>
      </c>
      <c r="D337" s="55" t="s">
        <v>728</v>
      </c>
      <c r="E337" s="37">
        <v>3</v>
      </c>
      <c r="F337" s="35">
        <v>3</v>
      </c>
      <c r="G337" s="113" t="str">
        <f t="shared" si="11"/>
        <v>813.609-11-2</v>
      </c>
      <c r="H337" s="8" t="s">
        <v>1333</v>
      </c>
      <c r="I337" s="8">
        <v>539.42</v>
      </c>
      <c r="J337" s="95" t="s">
        <v>982</v>
      </c>
      <c r="K337" s="96"/>
      <c r="L337" s="8" t="str">
        <f t="shared" si="10"/>
        <v>539.42-11-2</v>
      </c>
    </row>
    <row r="338" spans="1:12" ht="24" customHeight="1">
      <c r="A338" s="1">
        <v>330</v>
      </c>
      <c r="B338" s="2" t="s">
        <v>729</v>
      </c>
      <c r="C338" s="3" t="s">
        <v>10</v>
      </c>
      <c r="D338" s="55" t="s">
        <v>730</v>
      </c>
      <c r="E338" s="37">
        <v>3</v>
      </c>
      <c r="F338" s="35">
        <v>3</v>
      </c>
      <c r="G338" s="113" t="str">
        <f t="shared" si="11"/>
        <v>810.9061-11-2-1</v>
      </c>
      <c r="H338" s="8" t="s">
        <v>1334</v>
      </c>
      <c r="I338" s="8">
        <v>539.7</v>
      </c>
      <c r="J338" s="95" t="s">
        <v>982</v>
      </c>
      <c r="K338" s="96"/>
      <c r="L338" s="8" t="str">
        <f t="shared" si="10"/>
        <v>539.7-11-2</v>
      </c>
    </row>
    <row r="339" spans="1:12" ht="24" customHeight="1">
      <c r="A339" s="1">
        <v>331</v>
      </c>
      <c r="B339" s="2" t="s">
        <v>268</v>
      </c>
      <c r="C339" s="3" t="s">
        <v>10</v>
      </c>
      <c r="D339" s="55" t="s">
        <v>731</v>
      </c>
      <c r="E339" s="37">
        <v>3</v>
      </c>
      <c r="F339" s="35">
        <v>3</v>
      </c>
      <c r="G339" s="113" t="str">
        <f t="shared" si="11"/>
        <v>701.7-11-2-1</v>
      </c>
      <c r="H339" s="8" t="s">
        <v>1335</v>
      </c>
      <c r="I339" s="8">
        <v>539.93</v>
      </c>
      <c r="J339" s="95" t="s">
        <v>982</v>
      </c>
      <c r="K339" s="96"/>
      <c r="L339" s="8" t="str">
        <f t="shared" si="10"/>
        <v>539.93-11-2</v>
      </c>
    </row>
    <row r="340" spans="1:12" ht="24" customHeight="1">
      <c r="A340" s="1">
        <v>332</v>
      </c>
      <c r="B340" s="2" t="s">
        <v>269</v>
      </c>
      <c r="C340" s="3" t="s">
        <v>120</v>
      </c>
      <c r="D340" s="55" t="s">
        <v>732</v>
      </c>
      <c r="E340" s="37">
        <v>3</v>
      </c>
      <c r="F340" s="35">
        <v>3</v>
      </c>
      <c r="G340" s="113" t="str">
        <f t="shared" si="11"/>
        <v>810.906-11-2-2</v>
      </c>
      <c r="H340" s="8" t="s">
        <v>1336</v>
      </c>
      <c r="I340" s="8">
        <v>569.3</v>
      </c>
      <c r="J340" s="95" t="s">
        <v>982</v>
      </c>
      <c r="K340" s="96"/>
      <c r="L340" s="8" t="str">
        <f t="shared" si="10"/>
        <v>569.3-11-2</v>
      </c>
    </row>
    <row r="341" spans="1:12" ht="24" customHeight="1">
      <c r="A341" s="1">
        <v>333</v>
      </c>
      <c r="B341" s="2" t="s">
        <v>733</v>
      </c>
      <c r="C341" s="3" t="s">
        <v>121</v>
      </c>
      <c r="D341" s="55" t="s">
        <v>734</v>
      </c>
      <c r="E341" s="37">
        <v>3</v>
      </c>
      <c r="F341" s="35">
        <v>3</v>
      </c>
      <c r="G341" s="113" t="str">
        <f t="shared" si="11"/>
        <v>811.609-11-2-1</v>
      </c>
      <c r="H341" s="8" t="s">
        <v>1337</v>
      </c>
      <c r="I341" s="8">
        <v>569.4</v>
      </c>
      <c r="J341" s="95" t="s">
        <v>982</v>
      </c>
      <c r="K341" s="96"/>
      <c r="L341" s="8" t="str">
        <f t="shared" si="10"/>
        <v>569.4-11-2</v>
      </c>
    </row>
    <row r="342" spans="1:12" ht="24" customHeight="1">
      <c r="A342" s="1">
        <v>334</v>
      </c>
      <c r="B342" s="2" t="s">
        <v>735</v>
      </c>
      <c r="C342" s="3" t="s">
        <v>117</v>
      </c>
      <c r="D342" s="55" t="s">
        <v>736</v>
      </c>
      <c r="E342" s="37">
        <v>3</v>
      </c>
      <c r="F342" s="35">
        <v>3</v>
      </c>
      <c r="G342" s="113" t="str">
        <f t="shared" si="11"/>
        <v>811.609-11-2-3</v>
      </c>
      <c r="H342" s="8" t="s">
        <v>1338</v>
      </c>
      <c r="I342" s="8">
        <v>569.47</v>
      </c>
      <c r="J342" s="95" t="s">
        <v>982</v>
      </c>
      <c r="K342" s="96"/>
      <c r="L342" s="8" t="str">
        <f t="shared" si="10"/>
        <v>569.47-11-2</v>
      </c>
    </row>
    <row r="343" spans="1:12" ht="24" customHeight="1">
      <c r="A343" s="1">
        <v>335</v>
      </c>
      <c r="B343" s="2" t="s">
        <v>270</v>
      </c>
      <c r="C343" s="3" t="s">
        <v>161</v>
      </c>
      <c r="D343" s="55" t="s">
        <v>737</v>
      </c>
      <c r="E343" s="37">
        <v>3</v>
      </c>
      <c r="F343" s="35">
        <v>3</v>
      </c>
      <c r="G343" s="113" t="str">
        <f t="shared" si="11"/>
        <v>810.9061-11-2-3</v>
      </c>
      <c r="H343" s="8" t="s">
        <v>1339</v>
      </c>
      <c r="I343" s="8">
        <v>574.024</v>
      </c>
      <c r="J343" s="95" t="s">
        <v>982</v>
      </c>
      <c r="K343" s="96"/>
      <c r="L343" s="8" t="str">
        <f t="shared" si="10"/>
        <v>574.024-11-2</v>
      </c>
    </row>
    <row r="344" spans="1:12" ht="24" customHeight="1">
      <c r="A344" s="1">
        <v>336</v>
      </c>
      <c r="B344" s="7" t="s">
        <v>271</v>
      </c>
      <c r="C344" s="3" t="s">
        <v>272</v>
      </c>
      <c r="D344" s="55" t="s">
        <v>738</v>
      </c>
      <c r="E344" s="37">
        <v>2</v>
      </c>
      <c r="F344" s="35">
        <v>2</v>
      </c>
      <c r="G344" s="113" t="str">
        <f t="shared" si="11"/>
        <v>679.8-11-2</v>
      </c>
      <c r="H344" s="8" t="s">
        <v>1340</v>
      </c>
      <c r="I344" s="8">
        <v>594.51</v>
      </c>
      <c r="J344" s="95" t="s">
        <v>982</v>
      </c>
      <c r="K344" s="96"/>
      <c r="L344" s="8" t="str">
        <f t="shared" si="10"/>
        <v>594.51-11-2</v>
      </c>
    </row>
    <row r="345" spans="1:12" ht="24" customHeight="1">
      <c r="A345" s="1">
        <v>337</v>
      </c>
      <c r="B345" s="2" t="s">
        <v>739</v>
      </c>
      <c r="C345" s="3" t="s">
        <v>17</v>
      </c>
      <c r="D345" s="60" t="s">
        <v>740</v>
      </c>
      <c r="E345" s="38">
        <v>2</v>
      </c>
      <c r="F345" s="35">
        <v>2</v>
      </c>
      <c r="G345" s="113" t="str">
        <f t="shared" si="11"/>
        <v>679.09-11-2</v>
      </c>
      <c r="H345" s="8" t="s">
        <v>1341</v>
      </c>
      <c r="I345" s="8">
        <v>600.13</v>
      </c>
      <c r="J345" s="95" t="s">
        <v>982</v>
      </c>
      <c r="K345" s="96"/>
      <c r="L345" s="8" t="str">
        <f t="shared" si="10"/>
        <v>600.13-11-2</v>
      </c>
    </row>
    <row r="346" spans="1:12" ht="24" customHeight="1">
      <c r="A346" s="1">
        <v>338</v>
      </c>
      <c r="B346" s="2" t="s">
        <v>273</v>
      </c>
      <c r="C346" s="3" t="s">
        <v>171</v>
      </c>
      <c r="D346" s="61" t="s">
        <v>741</v>
      </c>
      <c r="E346" s="39">
        <v>1</v>
      </c>
      <c r="F346" s="35">
        <v>1</v>
      </c>
      <c r="G346" s="113" t="str">
        <f t="shared" si="11"/>
        <v>670.911-11-2</v>
      </c>
      <c r="H346" s="8" t="s">
        <v>1342</v>
      </c>
      <c r="I346" s="8">
        <v>601</v>
      </c>
      <c r="J346" s="95" t="s">
        <v>982</v>
      </c>
      <c r="K346" s="96"/>
      <c r="L346" s="8" t="str">
        <f t="shared" si="10"/>
        <v>601-11-2</v>
      </c>
    </row>
    <row r="347" spans="1:12" ht="24" customHeight="1">
      <c r="A347" s="1">
        <v>339</v>
      </c>
      <c r="B347" s="2" t="s">
        <v>742</v>
      </c>
      <c r="C347" s="3" t="s">
        <v>122</v>
      </c>
      <c r="D347" s="55" t="s">
        <v>743</v>
      </c>
      <c r="E347" s="37">
        <v>3</v>
      </c>
      <c r="F347" s="35">
        <v>3</v>
      </c>
      <c r="G347" s="113" t="str">
        <f t="shared" si="11"/>
        <v>327-11-2</v>
      </c>
      <c r="H347" s="8" t="s">
        <v>1343</v>
      </c>
      <c r="I347" s="8">
        <v>670.911</v>
      </c>
      <c r="J347" s="95" t="s">
        <v>982</v>
      </c>
      <c r="K347" s="96"/>
      <c r="L347" s="8" t="str">
        <f t="shared" si="10"/>
        <v>670.911-11-2</v>
      </c>
    </row>
    <row r="348" spans="1:12" ht="24" customHeight="1">
      <c r="A348" s="1">
        <v>340</v>
      </c>
      <c r="B348" s="2" t="s">
        <v>744</v>
      </c>
      <c r="C348" s="3" t="s">
        <v>123</v>
      </c>
      <c r="D348" s="55" t="s">
        <v>745</v>
      </c>
      <c r="E348" s="37">
        <v>2</v>
      </c>
      <c r="F348" s="35">
        <v>2</v>
      </c>
      <c r="G348" s="113" t="str">
        <f t="shared" si="11"/>
        <v>410.1-11-2</v>
      </c>
      <c r="H348" s="8" t="s">
        <v>1344</v>
      </c>
      <c r="I348" s="8">
        <v>674</v>
      </c>
      <c r="J348" s="95" t="s">
        <v>982</v>
      </c>
      <c r="K348" s="96"/>
      <c r="L348" s="8" t="str">
        <f t="shared" si="10"/>
        <v>674-11-2</v>
      </c>
    </row>
    <row r="349" spans="1:12" ht="24" customHeight="1">
      <c r="A349" s="1">
        <v>341</v>
      </c>
      <c r="B349" s="2" t="s">
        <v>746</v>
      </c>
      <c r="C349" s="3" t="s">
        <v>64</v>
      </c>
      <c r="D349" s="55" t="s">
        <v>747</v>
      </c>
      <c r="E349" s="37">
        <v>2</v>
      </c>
      <c r="F349" s="35">
        <v>2</v>
      </c>
      <c r="G349" s="113" t="str">
        <f t="shared" si="11"/>
        <v>416.2-11-2</v>
      </c>
      <c r="H349" s="8" t="s">
        <v>1345</v>
      </c>
      <c r="I349" s="8">
        <v>679.09</v>
      </c>
      <c r="J349" s="95" t="s">
        <v>982</v>
      </c>
      <c r="K349" s="96"/>
      <c r="L349" s="8" t="str">
        <f t="shared" si="10"/>
        <v>679.09-11-2</v>
      </c>
    </row>
    <row r="350" spans="1:12" ht="24" customHeight="1">
      <c r="A350" s="1">
        <v>342</v>
      </c>
      <c r="B350" s="2" t="s">
        <v>748</v>
      </c>
      <c r="C350" s="3" t="s">
        <v>51</v>
      </c>
      <c r="D350" s="55" t="s">
        <v>749</v>
      </c>
      <c r="E350" s="37">
        <v>2</v>
      </c>
      <c r="F350" s="35">
        <v>2</v>
      </c>
      <c r="G350" s="113" t="str">
        <f t="shared" si="11"/>
        <v>310.16-11-2</v>
      </c>
      <c r="H350" s="8" t="s">
        <v>1346</v>
      </c>
      <c r="I350" s="8">
        <v>679.8</v>
      </c>
      <c r="J350" s="95" t="s">
        <v>982</v>
      </c>
      <c r="K350" s="96"/>
      <c r="L350" s="8" t="str">
        <f t="shared" si="10"/>
        <v>679.8-11-2</v>
      </c>
    </row>
    <row r="351" spans="1:12" ht="24" customHeight="1">
      <c r="A351" s="1">
        <v>343</v>
      </c>
      <c r="B351" s="2" t="s">
        <v>750</v>
      </c>
      <c r="C351" s="3" t="s">
        <v>124</v>
      </c>
      <c r="D351" s="55" t="s">
        <v>751</v>
      </c>
      <c r="E351" s="37">
        <v>2</v>
      </c>
      <c r="F351" s="35">
        <v>2</v>
      </c>
      <c r="G351" s="113" t="str">
        <f t="shared" si="11"/>
        <v>518.073-11-2</v>
      </c>
      <c r="H351" s="8" t="s">
        <v>1348</v>
      </c>
      <c r="I351" s="8">
        <v>680</v>
      </c>
      <c r="J351" s="95" t="s">
        <v>982</v>
      </c>
      <c r="K351" s="96"/>
      <c r="L351" s="8" t="str">
        <f t="shared" si="10"/>
        <v>680-11-2</v>
      </c>
    </row>
    <row r="352" spans="1:12" ht="24" customHeight="1">
      <c r="A352" s="50">
        <v>344</v>
      </c>
      <c r="B352" s="51" t="s">
        <v>274</v>
      </c>
      <c r="C352" s="52" t="s">
        <v>123</v>
      </c>
      <c r="D352" s="59" t="s">
        <v>752</v>
      </c>
      <c r="E352" s="53">
        <v>1</v>
      </c>
      <c r="F352" s="54">
        <v>2</v>
      </c>
      <c r="G352" s="113" t="e">
        <f t="shared" si="11"/>
        <v>#N/A</v>
      </c>
      <c r="H352" s="8" t="s">
        <v>1349</v>
      </c>
      <c r="I352" s="8">
        <v>680.912</v>
      </c>
      <c r="J352" s="95" t="s">
        <v>982</v>
      </c>
      <c r="K352" s="96"/>
      <c r="L352" s="8" t="str">
        <f t="shared" si="10"/>
        <v>680.912-11-2</v>
      </c>
    </row>
    <row r="353" spans="1:12" ht="24" customHeight="1">
      <c r="A353" s="1">
        <v>345</v>
      </c>
      <c r="B353" s="2" t="s">
        <v>753</v>
      </c>
      <c r="C353" s="3" t="s">
        <v>58</v>
      </c>
      <c r="D353" s="55" t="s">
        <v>754</v>
      </c>
      <c r="E353" s="37">
        <v>2</v>
      </c>
      <c r="F353" s="35">
        <v>2</v>
      </c>
      <c r="G353" s="113" t="str">
        <f t="shared" si="11"/>
        <v>420.1-11-2-1</v>
      </c>
      <c r="H353" s="8" t="s">
        <v>1350</v>
      </c>
      <c r="I353" s="8">
        <v>681.5</v>
      </c>
      <c r="J353" s="95" t="s">
        <v>982</v>
      </c>
      <c r="K353" s="96"/>
      <c r="L353" s="8" t="str">
        <f t="shared" si="10"/>
        <v>681.5-11-2</v>
      </c>
    </row>
    <row r="354" spans="1:12" ht="24" customHeight="1">
      <c r="A354" s="1">
        <v>346</v>
      </c>
      <c r="B354" s="2" t="s">
        <v>755</v>
      </c>
      <c r="C354" s="3" t="s">
        <v>120</v>
      </c>
      <c r="D354" s="55" t="s">
        <v>756</v>
      </c>
      <c r="E354" s="37">
        <v>2</v>
      </c>
      <c r="F354" s="35">
        <v>2</v>
      </c>
      <c r="G354" s="113" t="str">
        <f t="shared" si="11"/>
        <v>443.11-11-2</v>
      </c>
      <c r="H354" s="8" t="s">
        <v>1351</v>
      </c>
      <c r="I354" s="8">
        <v>684.01</v>
      </c>
      <c r="J354" s="95" t="s">
        <v>982</v>
      </c>
      <c r="K354" s="96"/>
      <c r="L354" s="8" t="str">
        <f t="shared" si="10"/>
        <v>684.01-11-2</v>
      </c>
    </row>
    <row r="355" spans="1:12" ht="24" customHeight="1">
      <c r="A355" s="1">
        <v>347</v>
      </c>
      <c r="B355" s="2" t="s">
        <v>757</v>
      </c>
      <c r="C355" s="3" t="s">
        <v>125</v>
      </c>
      <c r="D355" s="55" t="s">
        <v>758</v>
      </c>
      <c r="E355" s="37">
        <v>2</v>
      </c>
      <c r="F355" s="35">
        <v>2</v>
      </c>
      <c r="G355" s="113" t="str">
        <f t="shared" si="11"/>
        <v>420.13-11-2</v>
      </c>
      <c r="H355" s="8" t="s">
        <v>1352</v>
      </c>
      <c r="I355" s="8">
        <v>684.0913</v>
      </c>
      <c r="J355" s="95" t="s">
        <v>982</v>
      </c>
      <c r="K355" s="96"/>
      <c r="L355" s="8" t="str">
        <f t="shared" si="10"/>
        <v>684.0913-11-2</v>
      </c>
    </row>
    <row r="356" spans="1:12" ht="24" customHeight="1">
      <c r="A356" s="1">
        <v>348</v>
      </c>
      <c r="B356" s="2" t="s">
        <v>759</v>
      </c>
      <c r="C356" s="3" t="s">
        <v>125</v>
      </c>
      <c r="D356" s="55" t="s">
        <v>760</v>
      </c>
      <c r="E356" s="37">
        <v>2</v>
      </c>
      <c r="F356" s="35">
        <v>2</v>
      </c>
      <c r="G356" s="113" t="str">
        <f t="shared" si="11"/>
        <v>429.2213-11-2</v>
      </c>
      <c r="H356" s="8" t="s">
        <v>1353</v>
      </c>
      <c r="I356" s="8">
        <v>684.9</v>
      </c>
      <c r="J356" s="95" t="s">
        <v>982</v>
      </c>
      <c r="K356" s="96"/>
      <c r="L356" s="8" t="str">
        <f t="shared" si="10"/>
        <v>684.9-11-2</v>
      </c>
    </row>
    <row r="357" spans="1:12" ht="24" customHeight="1">
      <c r="A357" s="1">
        <v>349</v>
      </c>
      <c r="B357" s="2" t="s">
        <v>761</v>
      </c>
      <c r="C357" s="3" t="s">
        <v>275</v>
      </c>
      <c r="D357" s="55" t="s">
        <v>762</v>
      </c>
      <c r="E357" s="37">
        <v>2</v>
      </c>
      <c r="F357" s="35">
        <v>2</v>
      </c>
      <c r="G357" s="113" t="str">
        <f t="shared" si="11"/>
        <v>517.571-11-2</v>
      </c>
      <c r="H357" s="8" t="s">
        <v>1354</v>
      </c>
      <c r="I357" s="8">
        <v>688</v>
      </c>
      <c r="J357" s="95" t="s">
        <v>982</v>
      </c>
      <c r="K357" s="96"/>
      <c r="L357" s="8" t="str">
        <f t="shared" si="10"/>
        <v>688-11-2</v>
      </c>
    </row>
    <row r="358" spans="1:12" ht="24" customHeight="1">
      <c r="A358" s="1">
        <v>350</v>
      </c>
      <c r="B358" s="2" t="s">
        <v>763</v>
      </c>
      <c r="C358" s="3" t="s">
        <v>276</v>
      </c>
      <c r="D358" s="55" t="s">
        <v>764</v>
      </c>
      <c r="E358" s="37">
        <v>2</v>
      </c>
      <c r="F358" s="35">
        <v>2</v>
      </c>
      <c r="G358" s="113" t="str">
        <f t="shared" si="11"/>
        <v>439.7-11-2</v>
      </c>
      <c r="H358" s="8" t="s">
        <v>1355</v>
      </c>
      <c r="I358" s="8">
        <v>688.095</v>
      </c>
      <c r="J358" s="95" t="s">
        <v>982</v>
      </c>
      <c r="K358" s="96"/>
      <c r="L358" s="8" t="str">
        <f t="shared" si="10"/>
        <v>688.095-11-2</v>
      </c>
    </row>
    <row r="359" spans="1:12" ht="24" customHeight="1">
      <c r="A359" s="45">
        <v>351</v>
      </c>
      <c r="B359" s="73" t="s">
        <v>277</v>
      </c>
      <c r="C359" s="42" t="s">
        <v>278</v>
      </c>
      <c r="D359" s="58" t="s">
        <v>765</v>
      </c>
      <c r="E359" s="43">
        <v>2</v>
      </c>
      <c r="F359" s="44">
        <v>2</v>
      </c>
      <c r="G359" s="113" t="str">
        <f t="shared" si="11"/>
        <v>481-11-2</v>
      </c>
      <c r="H359" s="8" t="s">
        <v>1356</v>
      </c>
      <c r="I359" s="8">
        <v>692</v>
      </c>
      <c r="J359" s="95" t="s">
        <v>982</v>
      </c>
      <c r="K359" s="96"/>
      <c r="L359" s="8" t="str">
        <f t="shared" si="10"/>
        <v>692-11-2</v>
      </c>
    </row>
    <row r="360" spans="1:12" ht="24" customHeight="1">
      <c r="A360" s="1">
        <v>352</v>
      </c>
      <c r="B360" s="2" t="s">
        <v>126</v>
      </c>
      <c r="C360" s="3" t="s">
        <v>12</v>
      </c>
      <c r="D360" s="55" t="s">
        <v>766</v>
      </c>
      <c r="E360" s="37">
        <v>2</v>
      </c>
      <c r="F360" s="35">
        <v>2</v>
      </c>
      <c r="G360" s="113" t="str">
        <f t="shared" si="11"/>
        <v>331.4-11-2-1</v>
      </c>
      <c r="H360" s="8" t="s">
        <v>1358</v>
      </c>
      <c r="I360" s="8">
        <v>692.07</v>
      </c>
      <c r="J360" s="95" t="s">
        <v>982</v>
      </c>
      <c r="K360" s="96"/>
      <c r="L360" s="8" t="str">
        <f t="shared" si="10"/>
        <v>692.07-11-2</v>
      </c>
    </row>
    <row r="361" spans="1:12" ht="24" customHeight="1">
      <c r="A361" s="1">
        <v>353</v>
      </c>
      <c r="B361" s="2" t="s">
        <v>767</v>
      </c>
      <c r="C361" s="3" t="s">
        <v>12</v>
      </c>
      <c r="D361" s="55" t="s">
        <v>768</v>
      </c>
      <c r="E361" s="37">
        <v>2</v>
      </c>
      <c r="F361" s="35">
        <v>2</v>
      </c>
      <c r="G361" s="113" t="str">
        <f t="shared" si="11"/>
        <v>476.1-11-2-1</v>
      </c>
      <c r="H361" s="8" t="s">
        <v>66</v>
      </c>
      <c r="I361" s="8">
        <v>692.3</v>
      </c>
      <c r="J361" s="95" t="s">
        <v>982</v>
      </c>
      <c r="K361" s="96"/>
      <c r="L361" s="8" t="str">
        <f t="shared" si="10"/>
        <v>692.3-11-2</v>
      </c>
    </row>
    <row r="362" spans="1:12" ht="24" customHeight="1">
      <c r="A362" s="1">
        <v>354</v>
      </c>
      <c r="B362" s="2" t="s">
        <v>769</v>
      </c>
      <c r="C362" s="3" t="s">
        <v>279</v>
      </c>
      <c r="D362" s="55" t="s">
        <v>770</v>
      </c>
      <c r="E362" s="37">
        <v>0</v>
      </c>
      <c r="F362" s="35">
        <v>0</v>
      </c>
      <c r="G362" s="113" t="str">
        <f t="shared" si="11"/>
        <v>495.9-11-2</v>
      </c>
      <c r="H362" s="8" t="s">
        <v>1359</v>
      </c>
      <c r="I362" s="8">
        <v>692.57</v>
      </c>
      <c r="J362" s="95" t="s">
        <v>982</v>
      </c>
      <c r="K362" s="96"/>
      <c r="L362" s="8" t="str">
        <f t="shared" si="10"/>
        <v>692.57-11-2</v>
      </c>
    </row>
    <row r="363" spans="1:12" ht="24" customHeight="1">
      <c r="A363" s="1">
        <v>355</v>
      </c>
      <c r="B363" s="2" t="s">
        <v>310</v>
      </c>
      <c r="C363" s="3" t="s">
        <v>279</v>
      </c>
      <c r="D363" s="55" t="s">
        <v>771</v>
      </c>
      <c r="E363" s="37">
        <v>0</v>
      </c>
      <c r="F363" s="35">
        <v>0</v>
      </c>
      <c r="G363" s="113" t="str">
        <f t="shared" si="11"/>
        <v>495.2025-11-2</v>
      </c>
      <c r="H363" s="8" t="s">
        <v>1361</v>
      </c>
      <c r="I363" s="8">
        <v>698.091</v>
      </c>
      <c r="J363" s="95" t="s">
        <v>982</v>
      </c>
      <c r="K363" s="96"/>
      <c r="L363" s="8" t="str">
        <f t="shared" si="10"/>
        <v>698.091-11-2</v>
      </c>
    </row>
    <row r="364" spans="1:12" ht="24" customHeight="1">
      <c r="A364" s="1">
        <v>356</v>
      </c>
      <c r="B364" s="2" t="s">
        <v>772</v>
      </c>
      <c r="C364" s="3" t="s">
        <v>127</v>
      </c>
      <c r="D364" s="55" t="s">
        <v>773</v>
      </c>
      <c r="E364" s="37">
        <v>2</v>
      </c>
      <c r="F364" s="35">
        <v>2</v>
      </c>
      <c r="G364" s="113" t="str">
        <f t="shared" si="11"/>
        <v>526.33-11-2</v>
      </c>
      <c r="H364" s="8" t="s">
        <v>1362</v>
      </c>
      <c r="I364" s="8">
        <v>701.013</v>
      </c>
      <c r="J364" s="95" t="s">
        <v>982</v>
      </c>
      <c r="K364" s="96"/>
      <c r="L364" s="8" t="str">
        <f t="shared" si="10"/>
        <v>701.013-11-2</v>
      </c>
    </row>
    <row r="365" spans="1:12" ht="24" customHeight="1">
      <c r="A365" s="1">
        <v>357</v>
      </c>
      <c r="B365" s="2" t="s">
        <v>774</v>
      </c>
      <c r="C365" s="3" t="s">
        <v>280</v>
      </c>
      <c r="D365" s="55" t="s">
        <v>775</v>
      </c>
      <c r="E365" s="37">
        <v>2</v>
      </c>
      <c r="F365" s="35">
        <v>2</v>
      </c>
      <c r="G365" s="113" t="str">
        <f t="shared" si="11"/>
        <v>476.1-11-2-2</v>
      </c>
      <c r="H365" s="8" t="s">
        <v>1363</v>
      </c>
      <c r="I365" s="8">
        <v>710</v>
      </c>
      <c r="J365" s="95" t="s">
        <v>982</v>
      </c>
      <c r="K365" s="96"/>
      <c r="L365" s="8" t="str">
        <f t="shared" si="10"/>
        <v>710-11-2</v>
      </c>
    </row>
    <row r="366" spans="1:12" ht="24" customHeight="1">
      <c r="A366" s="1">
        <v>358</v>
      </c>
      <c r="B366" s="2" t="s">
        <v>776</v>
      </c>
      <c r="C366" s="3" t="s">
        <v>777</v>
      </c>
      <c r="D366" s="74" t="s">
        <v>778</v>
      </c>
      <c r="E366" s="37">
        <v>2</v>
      </c>
      <c r="F366" s="35">
        <v>2</v>
      </c>
      <c r="G366" s="113" t="str">
        <f t="shared" si="11"/>
        <v>451.9-11-2</v>
      </c>
      <c r="H366" s="8" t="s">
        <v>1364</v>
      </c>
      <c r="I366" s="8">
        <v>710.13</v>
      </c>
      <c r="J366" s="95" t="s">
        <v>982</v>
      </c>
      <c r="K366" s="96"/>
      <c r="L366" s="8" t="str">
        <f t="shared" si="10"/>
        <v>710.13-11-2</v>
      </c>
    </row>
    <row r="367" spans="1:12" ht="24" customHeight="1">
      <c r="A367" s="1">
        <v>359</v>
      </c>
      <c r="B367" s="2" t="s">
        <v>779</v>
      </c>
      <c r="C367" s="3" t="s">
        <v>252</v>
      </c>
      <c r="D367" s="74" t="s">
        <v>780</v>
      </c>
      <c r="E367" s="37">
        <v>1</v>
      </c>
      <c r="F367" s="35">
        <v>1</v>
      </c>
      <c r="G367" s="113" t="str">
        <f t="shared" si="11"/>
        <v>458.09126-11-2</v>
      </c>
      <c r="H367" s="8" t="s">
        <v>1366</v>
      </c>
      <c r="I367" s="8">
        <v>710.5</v>
      </c>
      <c r="J367" s="95" t="s">
        <v>982</v>
      </c>
      <c r="K367" s="96"/>
      <c r="L367" s="8" t="str">
        <f t="shared" si="10"/>
        <v>710.5-11-2</v>
      </c>
    </row>
    <row r="368" spans="1:12" ht="24" customHeight="1">
      <c r="A368" s="1">
        <v>360</v>
      </c>
      <c r="B368" s="2" t="s">
        <v>281</v>
      </c>
      <c r="C368" s="3" t="s">
        <v>128</v>
      </c>
      <c r="D368" s="55" t="s">
        <v>781</v>
      </c>
      <c r="E368" s="37">
        <v>2</v>
      </c>
      <c r="F368" s="35">
        <v>2</v>
      </c>
      <c r="G368" s="113" t="str">
        <f t="shared" si="11"/>
        <v>454.05-11-2</v>
      </c>
      <c r="H368" s="8" t="s">
        <v>1367</v>
      </c>
      <c r="I368" s="8">
        <v>710.94</v>
      </c>
      <c r="J368" s="95" t="s">
        <v>982</v>
      </c>
      <c r="K368" s="96"/>
      <c r="L368" s="8" t="str">
        <f t="shared" si="10"/>
        <v>710.94-11-2</v>
      </c>
    </row>
    <row r="369" spans="1:12" ht="24" customHeight="1">
      <c r="A369" s="1">
        <v>361</v>
      </c>
      <c r="B369" s="2" t="s">
        <v>782</v>
      </c>
      <c r="C369" s="3" t="s">
        <v>27</v>
      </c>
      <c r="D369" s="55" t="s">
        <v>783</v>
      </c>
      <c r="E369" s="37">
        <v>2</v>
      </c>
      <c r="F369" s="35">
        <v>2</v>
      </c>
      <c r="G369" s="113" t="str">
        <f t="shared" si="11"/>
        <v>532.2-11-2</v>
      </c>
      <c r="H369" s="8" t="s">
        <v>1368</v>
      </c>
      <c r="I369" s="8">
        <v>711.22</v>
      </c>
      <c r="J369" s="95" t="s">
        <v>982</v>
      </c>
      <c r="K369" s="96"/>
      <c r="L369" s="8" t="str">
        <f t="shared" si="10"/>
        <v>711.22-11-2</v>
      </c>
    </row>
    <row r="370" spans="1:12" ht="24" customHeight="1">
      <c r="A370" s="1">
        <v>362</v>
      </c>
      <c r="B370" s="2" t="s">
        <v>784</v>
      </c>
      <c r="C370" s="3" t="s">
        <v>785</v>
      </c>
      <c r="D370" s="55" t="s">
        <v>786</v>
      </c>
      <c r="E370" s="37">
        <v>2</v>
      </c>
      <c r="F370" s="35">
        <v>2</v>
      </c>
      <c r="G370" s="113" t="str">
        <f t="shared" si="11"/>
        <v>453.22-11-2</v>
      </c>
      <c r="H370" s="8" t="s">
        <v>1369</v>
      </c>
      <c r="I370" s="8">
        <v>715.9</v>
      </c>
      <c r="J370" s="95" t="s">
        <v>982</v>
      </c>
      <c r="K370" s="96"/>
      <c r="L370" s="8" t="str">
        <f t="shared" si="10"/>
        <v>715.9-11-2</v>
      </c>
    </row>
    <row r="371" spans="1:12" ht="24" customHeight="1">
      <c r="A371" s="1">
        <v>363</v>
      </c>
      <c r="B371" s="2" t="s">
        <v>787</v>
      </c>
      <c r="C371" s="3" t="s">
        <v>129</v>
      </c>
      <c r="D371" s="55" t="s">
        <v>788</v>
      </c>
      <c r="E371" s="37">
        <v>1</v>
      </c>
      <c r="F371" s="35">
        <v>1</v>
      </c>
      <c r="G371" s="113" t="str">
        <f t="shared" si="11"/>
        <v>454-11-2</v>
      </c>
      <c r="H371" s="8" t="s">
        <v>1370</v>
      </c>
      <c r="I371" s="8">
        <v>718.9</v>
      </c>
      <c r="J371" s="95" t="s">
        <v>982</v>
      </c>
      <c r="K371" s="96"/>
      <c r="L371" s="8" t="str">
        <f t="shared" si="10"/>
        <v>718.9-11-2</v>
      </c>
    </row>
    <row r="372" spans="1:12" ht="24" customHeight="1">
      <c r="A372" s="1">
        <v>364</v>
      </c>
      <c r="B372" s="2" t="s">
        <v>789</v>
      </c>
      <c r="C372" s="3" t="s">
        <v>58</v>
      </c>
      <c r="D372" s="55" t="s">
        <v>790</v>
      </c>
      <c r="E372" s="37">
        <v>2</v>
      </c>
      <c r="F372" s="35">
        <v>2</v>
      </c>
      <c r="G372" s="113" t="str">
        <f t="shared" si="11"/>
        <v>539.93-11-2</v>
      </c>
      <c r="H372" s="8" t="s">
        <v>1371</v>
      </c>
      <c r="I372" s="8">
        <v>721.2</v>
      </c>
      <c r="J372" s="95" t="s">
        <v>982</v>
      </c>
      <c r="K372" s="96"/>
      <c r="L372" s="8" t="str">
        <f t="shared" si="10"/>
        <v>721.2-11-2</v>
      </c>
    </row>
    <row r="373" spans="1:12" ht="24" customHeight="1">
      <c r="A373" s="1">
        <v>365</v>
      </c>
      <c r="B373" s="2" t="s">
        <v>791</v>
      </c>
      <c r="C373" s="3" t="s">
        <v>73</v>
      </c>
      <c r="D373" s="55" t="s">
        <v>792</v>
      </c>
      <c r="E373" s="37">
        <v>3</v>
      </c>
      <c r="F373" s="35">
        <v>3</v>
      </c>
      <c r="G373" s="113" t="str">
        <f t="shared" si="11"/>
        <v>332.2-11-2</v>
      </c>
      <c r="H373" s="8" t="s">
        <v>1372</v>
      </c>
      <c r="I373" s="8">
        <v>730.7</v>
      </c>
      <c r="J373" s="95" t="s">
        <v>982</v>
      </c>
      <c r="K373" s="96"/>
      <c r="L373" s="8" t="str">
        <f t="shared" si="10"/>
        <v>730.7-11-2</v>
      </c>
    </row>
    <row r="374" spans="1:12" ht="24" customHeight="1">
      <c r="A374" s="1">
        <v>366</v>
      </c>
      <c r="B374" s="2" t="s">
        <v>282</v>
      </c>
      <c r="C374" s="3" t="s">
        <v>130</v>
      </c>
      <c r="D374" s="55" t="s">
        <v>793</v>
      </c>
      <c r="E374" s="37">
        <v>3</v>
      </c>
      <c r="F374" s="35">
        <v>3</v>
      </c>
      <c r="G374" s="113" t="str">
        <f t="shared" si="11"/>
        <v>574.024-11-2</v>
      </c>
      <c r="H374" s="8" t="s">
        <v>1373</v>
      </c>
      <c r="I374" s="8">
        <v>739.1</v>
      </c>
      <c r="J374" s="95" t="s">
        <v>982</v>
      </c>
      <c r="K374" s="96"/>
      <c r="L374" s="8" t="str">
        <f t="shared" si="10"/>
        <v>739.1-11-2</v>
      </c>
    </row>
    <row r="375" spans="1:12" ht="24" customHeight="1">
      <c r="A375" s="1">
        <v>367</v>
      </c>
      <c r="B375" s="2" t="s">
        <v>794</v>
      </c>
      <c r="C375" s="3" t="s">
        <v>131</v>
      </c>
      <c r="D375" s="55" t="s">
        <v>795</v>
      </c>
      <c r="E375" s="37">
        <v>1</v>
      </c>
      <c r="F375" s="35">
        <v>1</v>
      </c>
      <c r="G375" s="113" t="str">
        <f t="shared" si="11"/>
        <v>513.44-11-2</v>
      </c>
      <c r="H375" s="8" t="s">
        <v>1374</v>
      </c>
      <c r="I375" s="8">
        <v>740.9</v>
      </c>
      <c r="J375" s="95" t="s">
        <v>982</v>
      </c>
      <c r="K375" s="96"/>
      <c r="L375" s="8" t="str">
        <f t="shared" si="10"/>
        <v>740.9-11-2</v>
      </c>
    </row>
    <row r="376" spans="1:12" ht="24" customHeight="1">
      <c r="A376" s="1">
        <v>368</v>
      </c>
      <c r="B376" s="2" t="s">
        <v>132</v>
      </c>
      <c r="C376" s="3" t="s">
        <v>131</v>
      </c>
      <c r="D376" s="55" t="s">
        <v>796</v>
      </c>
      <c r="E376" s="37">
        <v>1</v>
      </c>
      <c r="F376" s="35">
        <v>1</v>
      </c>
      <c r="G376" s="113" t="str">
        <f t="shared" si="11"/>
        <v>516.532-11-2-2</v>
      </c>
      <c r="H376" s="8" t="s">
        <v>1375</v>
      </c>
      <c r="I376" s="8">
        <v>802</v>
      </c>
      <c r="J376" s="95" t="s">
        <v>982</v>
      </c>
      <c r="K376" s="96"/>
      <c r="L376" s="8" t="str">
        <f t="shared" si="10"/>
        <v>802-11-2</v>
      </c>
    </row>
    <row r="377" spans="1:12" ht="24" customHeight="1">
      <c r="A377" s="1">
        <v>369</v>
      </c>
      <c r="B377" s="2" t="s">
        <v>797</v>
      </c>
      <c r="C377" s="3" t="s">
        <v>102</v>
      </c>
      <c r="D377" s="55" t="s">
        <v>798</v>
      </c>
      <c r="E377" s="37">
        <v>2</v>
      </c>
      <c r="F377" s="35">
        <v>2</v>
      </c>
      <c r="G377" s="113" t="str">
        <f t="shared" si="11"/>
        <v>911.04-11-2-3</v>
      </c>
      <c r="H377" s="8" t="s">
        <v>1376</v>
      </c>
      <c r="I377" s="8">
        <v>802.3</v>
      </c>
      <c r="J377" s="95" t="s">
        <v>982</v>
      </c>
      <c r="K377" s="96"/>
      <c r="L377" s="8" t="str">
        <f t="shared" si="10"/>
        <v>802.3-11-2</v>
      </c>
    </row>
    <row r="378" spans="1:12" ht="24" customHeight="1">
      <c r="A378" s="1">
        <v>370</v>
      </c>
      <c r="B378" s="2" t="s">
        <v>133</v>
      </c>
      <c r="C378" s="3" t="s">
        <v>29</v>
      </c>
      <c r="D378" s="74" t="s">
        <v>799</v>
      </c>
      <c r="E378" s="37">
        <v>2</v>
      </c>
      <c r="F378" s="35">
        <v>2</v>
      </c>
      <c r="G378" s="113" t="str">
        <f t="shared" si="11"/>
        <v>518.9-11-2</v>
      </c>
      <c r="H378" s="8" t="s">
        <v>1377</v>
      </c>
      <c r="I378" s="8">
        <v>809.9</v>
      </c>
      <c r="J378" s="95" t="s">
        <v>982</v>
      </c>
      <c r="K378" s="96"/>
      <c r="L378" s="8" t="str">
        <f t="shared" si="10"/>
        <v>809.9-11-2</v>
      </c>
    </row>
    <row r="379" spans="1:12" ht="24" customHeight="1">
      <c r="A379" s="1">
        <v>371</v>
      </c>
      <c r="B379" s="2" t="s">
        <v>283</v>
      </c>
      <c r="C379" s="3" t="s">
        <v>177</v>
      </c>
      <c r="D379" s="74" t="s">
        <v>800</v>
      </c>
      <c r="E379" s="37">
        <v>2</v>
      </c>
      <c r="F379" s="35">
        <v>2</v>
      </c>
      <c r="G379" s="113" t="str">
        <f t="shared" si="11"/>
        <v>513.897-11-2</v>
      </c>
      <c r="H379" s="8" t="s">
        <v>1378</v>
      </c>
      <c r="I379" s="8">
        <v>810.819</v>
      </c>
      <c r="J379" s="95" t="s">
        <v>982</v>
      </c>
      <c r="K379" s="96"/>
      <c r="L379" s="8" t="str">
        <f t="shared" si="10"/>
        <v>810.819-11-2</v>
      </c>
    </row>
    <row r="380" spans="1:12" ht="24" customHeight="1">
      <c r="A380" s="1">
        <v>372</v>
      </c>
      <c r="B380" s="2" t="s">
        <v>801</v>
      </c>
      <c r="C380" s="3" t="s">
        <v>177</v>
      </c>
      <c r="D380" s="55" t="s">
        <v>802</v>
      </c>
      <c r="E380" s="37">
        <v>0</v>
      </c>
      <c r="F380" s="35">
        <v>0</v>
      </c>
      <c r="G380" s="113" t="str">
        <f t="shared" si="11"/>
        <v>516.532-11-2-1</v>
      </c>
      <c r="H380" s="8" t="s">
        <v>1379</v>
      </c>
      <c r="I380" s="8">
        <v>811.109</v>
      </c>
      <c r="J380" s="95" t="s">
        <v>982</v>
      </c>
      <c r="K380" s="96"/>
      <c r="L380" s="8" t="str">
        <f t="shared" si="10"/>
        <v>811.109-11-2</v>
      </c>
    </row>
    <row r="381" spans="1:12" ht="24" customHeight="1">
      <c r="A381" s="1">
        <v>373</v>
      </c>
      <c r="B381" s="2" t="s">
        <v>284</v>
      </c>
      <c r="C381" s="3" t="s">
        <v>134</v>
      </c>
      <c r="D381" s="55" t="s">
        <v>803</v>
      </c>
      <c r="E381" s="37">
        <v>2</v>
      </c>
      <c r="F381" s="35">
        <v>2</v>
      </c>
      <c r="G381" s="113" t="str">
        <f t="shared" si="11"/>
        <v>513.937-11-2</v>
      </c>
      <c r="H381" s="8" t="s">
        <v>1380</v>
      </c>
      <c r="I381" s="8">
        <v>811.35</v>
      </c>
      <c r="J381" s="95" t="s">
        <v>982</v>
      </c>
      <c r="K381" s="96"/>
      <c r="L381" s="8" t="str">
        <f t="shared" si="10"/>
        <v>811.35-11-2</v>
      </c>
    </row>
    <row r="382" spans="1:12" ht="24" customHeight="1">
      <c r="A382" s="1">
        <v>374</v>
      </c>
      <c r="B382" s="2" t="s">
        <v>285</v>
      </c>
      <c r="C382" s="3" t="s">
        <v>286</v>
      </c>
      <c r="D382" s="55" t="s">
        <v>804</v>
      </c>
      <c r="E382" s="37">
        <v>1</v>
      </c>
      <c r="F382" s="35">
        <v>1</v>
      </c>
      <c r="G382" s="113" t="str">
        <f t="shared" si="11"/>
        <v>513.3-11-2</v>
      </c>
      <c r="H382" s="8" t="s">
        <v>1381</v>
      </c>
      <c r="I382" s="8">
        <v>811.6109</v>
      </c>
      <c r="J382" s="95" t="s">
        <v>982</v>
      </c>
      <c r="K382" s="96"/>
      <c r="L382" s="8" t="str">
        <f t="shared" si="10"/>
        <v>811.6109-11-2</v>
      </c>
    </row>
    <row r="383" spans="1:12" ht="24" customHeight="1">
      <c r="A383" s="1">
        <v>375</v>
      </c>
      <c r="B383" s="2" t="s">
        <v>287</v>
      </c>
      <c r="C383" s="3" t="s">
        <v>286</v>
      </c>
      <c r="D383" s="55" t="s">
        <v>805</v>
      </c>
      <c r="E383" s="37">
        <v>1</v>
      </c>
      <c r="F383" s="35">
        <v>1</v>
      </c>
      <c r="G383" s="113" t="str">
        <f t="shared" si="11"/>
        <v>512.292-11-2</v>
      </c>
      <c r="H383" s="8" t="s">
        <v>1382</v>
      </c>
      <c r="I383" s="8">
        <v>813.609</v>
      </c>
      <c r="J383" s="95" t="s">
        <v>982</v>
      </c>
      <c r="K383" s="96"/>
      <c r="L383" s="8" t="str">
        <f t="shared" si="10"/>
        <v>813.609-11-2</v>
      </c>
    </row>
    <row r="384" spans="1:12" ht="24" customHeight="1">
      <c r="A384" s="1">
        <v>376</v>
      </c>
      <c r="B384" s="2" t="s">
        <v>806</v>
      </c>
      <c r="C384" s="3" t="s">
        <v>286</v>
      </c>
      <c r="D384" s="55" t="s">
        <v>807</v>
      </c>
      <c r="E384" s="37">
        <v>2</v>
      </c>
      <c r="F384" s="35">
        <v>2</v>
      </c>
      <c r="G384" s="113" t="str">
        <f t="shared" si="11"/>
        <v>518.5-11-2</v>
      </c>
      <c r="H384" s="8" t="s">
        <v>1383</v>
      </c>
      <c r="I384" s="8">
        <v>816.5</v>
      </c>
      <c r="J384" s="95" t="s">
        <v>982</v>
      </c>
      <c r="K384" s="96"/>
      <c r="L384" s="8" t="str">
        <f t="shared" si="10"/>
        <v>816.5-11-2</v>
      </c>
    </row>
    <row r="385" spans="1:12" ht="24" customHeight="1">
      <c r="A385" s="1">
        <v>377</v>
      </c>
      <c r="B385" s="2" t="s">
        <v>808</v>
      </c>
      <c r="C385" s="3" t="s">
        <v>135</v>
      </c>
      <c r="D385" s="55" t="s">
        <v>809</v>
      </c>
      <c r="E385" s="37">
        <v>3</v>
      </c>
      <c r="F385" s="35">
        <v>3</v>
      </c>
      <c r="G385" s="113" t="str">
        <f t="shared" si="11"/>
        <v>517-11-2</v>
      </c>
      <c r="H385" s="8" t="s">
        <v>1384</v>
      </c>
      <c r="I385" s="8">
        <v>820</v>
      </c>
      <c r="J385" s="95" t="s">
        <v>982</v>
      </c>
      <c r="K385" s="96"/>
      <c r="L385" s="8" t="str">
        <f t="shared" si="10"/>
        <v>820-11-2</v>
      </c>
    </row>
    <row r="386" spans="1:12" ht="24" customHeight="1">
      <c r="A386" s="1">
        <v>378</v>
      </c>
      <c r="B386" s="2" t="s">
        <v>810</v>
      </c>
      <c r="C386" s="3" t="s">
        <v>811</v>
      </c>
      <c r="D386" s="55" t="s">
        <v>812</v>
      </c>
      <c r="E386" s="37">
        <v>3</v>
      </c>
      <c r="F386" s="35">
        <v>3</v>
      </c>
      <c r="G386" s="113" t="str">
        <f t="shared" si="11"/>
        <v>512.83811-11-2</v>
      </c>
      <c r="H386" s="8" t="s">
        <v>1385</v>
      </c>
      <c r="I386" s="8">
        <v>821.4</v>
      </c>
      <c r="J386" s="95" t="s">
        <v>982</v>
      </c>
      <c r="K386" s="96"/>
      <c r="L386" s="8" t="str">
        <f t="shared" si="10"/>
        <v>821.4-11-2</v>
      </c>
    </row>
    <row r="387" spans="1:12" ht="24" customHeight="1">
      <c r="A387" s="1">
        <v>379</v>
      </c>
      <c r="B387" s="2" t="s">
        <v>288</v>
      </c>
      <c r="C387" s="3" t="s">
        <v>136</v>
      </c>
      <c r="D387" s="55" t="s">
        <v>813</v>
      </c>
      <c r="E387" s="37">
        <v>0</v>
      </c>
      <c r="F387" s="35">
        <v>0</v>
      </c>
      <c r="G387" s="113" t="str">
        <f t="shared" si="11"/>
        <v>519.1-11-2</v>
      </c>
      <c r="H387" s="8" t="s">
        <v>1386</v>
      </c>
      <c r="I387" s="8">
        <v>821.7</v>
      </c>
      <c r="J387" s="95" t="s">
        <v>982</v>
      </c>
      <c r="K387" s="96"/>
      <c r="L387" s="8" t="str">
        <f t="shared" si="10"/>
        <v>821.7-11-2</v>
      </c>
    </row>
    <row r="388" spans="1:12" ht="24" customHeight="1">
      <c r="A388" s="1">
        <v>380</v>
      </c>
      <c r="B388" s="2" t="s">
        <v>814</v>
      </c>
      <c r="C388" s="3" t="s">
        <v>137</v>
      </c>
      <c r="D388" s="55" t="s">
        <v>815</v>
      </c>
      <c r="E388" s="37">
        <v>2</v>
      </c>
      <c r="F388" s="35">
        <v>2</v>
      </c>
      <c r="G388" s="113" t="str">
        <f t="shared" si="11"/>
        <v>409.9-11-2</v>
      </c>
      <c r="H388" s="8" t="s">
        <v>1387</v>
      </c>
      <c r="I388" s="8">
        <v>824.4</v>
      </c>
      <c r="J388" s="95" t="s">
        <v>982</v>
      </c>
      <c r="K388" s="96"/>
      <c r="L388" s="8" t="str">
        <f t="shared" si="10"/>
        <v>824.4-11-2</v>
      </c>
    </row>
    <row r="389" spans="1:13" ht="24" customHeight="1">
      <c r="A389" s="1">
        <v>381</v>
      </c>
      <c r="B389" s="2" t="s">
        <v>816</v>
      </c>
      <c r="C389" s="3" t="s">
        <v>29</v>
      </c>
      <c r="D389" s="55" t="s">
        <v>817</v>
      </c>
      <c r="E389" s="37">
        <v>2</v>
      </c>
      <c r="F389" s="35">
        <v>2</v>
      </c>
      <c r="G389" s="113" t="str">
        <f t="shared" si="11"/>
        <v>402-11-2</v>
      </c>
      <c r="H389" s="100" t="s">
        <v>1429</v>
      </c>
      <c r="I389" s="100">
        <v>831.1</v>
      </c>
      <c r="J389" s="101" t="s">
        <v>982</v>
      </c>
      <c r="K389" s="102" t="s">
        <v>1430</v>
      </c>
      <c r="L389" s="8" t="str">
        <f t="shared" si="10"/>
        <v>831.1-11-2-상 </v>
      </c>
      <c r="M389" s="100"/>
    </row>
    <row r="390" spans="1:13" ht="24" customHeight="1">
      <c r="A390" s="1">
        <v>382</v>
      </c>
      <c r="B390" s="2" t="s">
        <v>818</v>
      </c>
      <c r="C390" s="3" t="s">
        <v>819</v>
      </c>
      <c r="D390" s="55" t="s">
        <v>820</v>
      </c>
      <c r="E390" s="37">
        <v>2</v>
      </c>
      <c r="F390" s="35">
        <v>2</v>
      </c>
      <c r="G390" s="113" t="str">
        <f t="shared" si="11"/>
        <v>509.11-11-2</v>
      </c>
      <c r="H390" s="100" t="s">
        <v>1429</v>
      </c>
      <c r="I390" s="100">
        <v>831.1</v>
      </c>
      <c r="J390" s="101" t="s">
        <v>982</v>
      </c>
      <c r="K390" s="102" t="s">
        <v>1431</v>
      </c>
      <c r="L390" s="8" t="str">
        <f t="shared" si="10"/>
        <v>831.1-11-2-하</v>
      </c>
      <c r="M390" s="100"/>
    </row>
    <row r="391" spans="1:12" ht="24" customHeight="1">
      <c r="A391" s="1">
        <v>383</v>
      </c>
      <c r="B391" s="2" t="s">
        <v>821</v>
      </c>
      <c r="C391" s="3" t="s">
        <v>151</v>
      </c>
      <c r="D391" s="55" t="s">
        <v>822</v>
      </c>
      <c r="E391" s="37">
        <v>3</v>
      </c>
      <c r="F391" s="35">
        <v>3</v>
      </c>
      <c r="G391" s="113" t="str">
        <f t="shared" si="11"/>
        <v>181.3-11-2-1</v>
      </c>
      <c r="H391" s="8" t="s">
        <v>1389</v>
      </c>
      <c r="I391" s="8">
        <v>842.09</v>
      </c>
      <c r="J391" s="95" t="s">
        <v>982</v>
      </c>
      <c r="K391" s="96"/>
      <c r="L391" s="8" t="str">
        <f t="shared" si="10"/>
        <v>842.09-11-2</v>
      </c>
    </row>
    <row r="392" spans="1:12" ht="24" customHeight="1">
      <c r="A392" s="1">
        <v>384</v>
      </c>
      <c r="B392" s="2" t="s">
        <v>823</v>
      </c>
      <c r="C392" s="3" t="s">
        <v>60</v>
      </c>
      <c r="D392" s="55" t="s">
        <v>824</v>
      </c>
      <c r="E392" s="37">
        <v>2</v>
      </c>
      <c r="F392" s="35">
        <v>2</v>
      </c>
      <c r="G392" s="113" t="str">
        <f t="shared" si="11"/>
        <v>511.1813-11-2</v>
      </c>
      <c r="H392" s="8" t="s">
        <v>1390</v>
      </c>
      <c r="I392" s="8">
        <v>843.409</v>
      </c>
      <c r="J392" s="95" t="s">
        <v>982</v>
      </c>
      <c r="K392" s="96"/>
      <c r="L392" s="8" t="str">
        <f t="shared" si="10"/>
        <v>843.409-11-2</v>
      </c>
    </row>
    <row r="393" spans="1:12" ht="24" customHeight="1">
      <c r="A393" s="1">
        <v>385</v>
      </c>
      <c r="B393" s="2" t="s">
        <v>289</v>
      </c>
      <c r="C393" s="3" t="s">
        <v>122</v>
      </c>
      <c r="D393" s="55" t="s">
        <v>825</v>
      </c>
      <c r="E393" s="37">
        <v>2</v>
      </c>
      <c r="F393" s="35">
        <v>2</v>
      </c>
      <c r="G393" s="113" t="str">
        <f t="shared" si="11"/>
        <v>530.966-11-2</v>
      </c>
      <c r="H393" s="8" t="s">
        <v>1391</v>
      </c>
      <c r="I393" s="8">
        <v>902.9</v>
      </c>
      <c r="J393" s="95" t="s">
        <v>982</v>
      </c>
      <c r="K393" s="96"/>
      <c r="L393" s="8" t="str">
        <f aca="true" t="shared" si="12" ref="L393:L418">I393&amp;J393&amp;K393</f>
        <v>902.9-11-2</v>
      </c>
    </row>
    <row r="394" spans="1:12" ht="24" customHeight="1">
      <c r="A394" s="1">
        <v>386</v>
      </c>
      <c r="B394" s="2" t="s">
        <v>290</v>
      </c>
      <c r="C394" s="3" t="s">
        <v>138</v>
      </c>
      <c r="D394" s="74" t="s">
        <v>826</v>
      </c>
      <c r="E394" s="37">
        <v>2</v>
      </c>
      <c r="F394" s="35">
        <v>2</v>
      </c>
      <c r="G394" s="113" t="str">
        <f aca="true" t="shared" si="13" ref="G394:G408">VLOOKUP(B394,$H$8:$M$418,5,FALSE)</f>
        <v>569.4-11-2</v>
      </c>
      <c r="H394" s="8" t="s">
        <v>1392</v>
      </c>
      <c r="I394" s="8">
        <v>911.032</v>
      </c>
      <c r="J394" s="95" t="s">
        <v>982</v>
      </c>
      <c r="K394" s="96"/>
      <c r="L394" s="8" t="str">
        <f t="shared" si="12"/>
        <v>911.032-11-2</v>
      </c>
    </row>
    <row r="395" spans="1:12" ht="24" customHeight="1">
      <c r="A395" s="1">
        <v>387</v>
      </c>
      <c r="B395" s="2" t="s">
        <v>827</v>
      </c>
      <c r="C395" s="3" t="s">
        <v>138</v>
      </c>
      <c r="D395" s="55" t="s">
        <v>828</v>
      </c>
      <c r="E395" s="37">
        <v>2</v>
      </c>
      <c r="F395" s="35">
        <v>2</v>
      </c>
      <c r="G395" s="113" t="str">
        <f t="shared" si="13"/>
        <v>005.1-11-2</v>
      </c>
      <c r="H395" s="8" t="s">
        <v>1393</v>
      </c>
      <c r="I395" s="8">
        <v>911.041</v>
      </c>
      <c r="J395" s="95" t="s">
        <v>982</v>
      </c>
      <c r="K395" s="96"/>
      <c r="L395" s="8" t="str">
        <f t="shared" si="12"/>
        <v>911.041-11-2</v>
      </c>
    </row>
    <row r="396" spans="1:12" ht="24" customHeight="1">
      <c r="A396" s="1">
        <v>388</v>
      </c>
      <c r="B396" s="2" t="s">
        <v>291</v>
      </c>
      <c r="C396" s="3" t="s">
        <v>138</v>
      </c>
      <c r="D396" s="55" t="s">
        <v>829</v>
      </c>
      <c r="E396" s="37">
        <v>2</v>
      </c>
      <c r="F396" s="35">
        <v>2</v>
      </c>
      <c r="G396" s="113" t="str">
        <f t="shared" si="13"/>
        <v>569.47-11-2</v>
      </c>
      <c r="H396" s="8" t="s">
        <v>1394</v>
      </c>
      <c r="I396" s="8">
        <v>911.057</v>
      </c>
      <c r="J396" s="95" t="s">
        <v>982</v>
      </c>
      <c r="K396" s="96"/>
      <c r="L396" s="8" t="str">
        <f t="shared" si="12"/>
        <v>911.057-11-2</v>
      </c>
    </row>
    <row r="397" spans="1:12" ht="24" customHeight="1">
      <c r="A397" s="1">
        <v>389</v>
      </c>
      <c r="B397" s="2" t="s">
        <v>292</v>
      </c>
      <c r="C397" s="3" t="s">
        <v>138</v>
      </c>
      <c r="D397" s="55" t="s">
        <v>830</v>
      </c>
      <c r="E397" s="37">
        <v>2</v>
      </c>
      <c r="F397" s="35">
        <v>2</v>
      </c>
      <c r="G397" s="113" t="str">
        <f t="shared" si="13"/>
        <v>569.3-11-2</v>
      </c>
      <c r="H397" s="8" t="s">
        <v>1395</v>
      </c>
      <c r="I397" s="8">
        <v>911.066</v>
      </c>
      <c r="J397" s="95" t="s">
        <v>982</v>
      </c>
      <c r="K397" s="96"/>
      <c r="L397" s="8" t="str">
        <f t="shared" si="12"/>
        <v>911.066-11-2</v>
      </c>
    </row>
    <row r="398" spans="1:12" ht="24" customHeight="1">
      <c r="A398" s="1">
        <v>390</v>
      </c>
      <c r="B398" s="2" t="s">
        <v>831</v>
      </c>
      <c r="C398" s="3" t="s">
        <v>138</v>
      </c>
      <c r="D398" s="55" t="s">
        <v>832</v>
      </c>
      <c r="E398" s="37">
        <v>2</v>
      </c>
      <c r="F398" s="35">
        <v>2</v>
      </c>
      <c r="G398" s="113" t="str">
        <f t="shared" si="13"/>
        <v>005.453-11-2</v>
      </c>
      <c r="H398" s="8" t="s">
        <v>1396</v>
      </c>
      <c r="I398" s="8">
        <v>911.072</v>
      </c>
      <c r="J398" s="95" t="s">
        <v>982</v>
      </c>
      <c r="K398" s="96"/>
      <c r="L398" s="8" t="str">
        <f t="shared" si="12"/>
        <v>911.072-11-2</v>
      </c>
    </row>
    <row r="399" spans="1:12" ht="24" customHeight="1">
      <c r="A399" s="1">
        <v>391</v>
      </c>
      <c r="B399" s="2" t="s">
        <v>293</v>
      </c>
      <c r="C399" s="3" t="s">
        <v>833</v>
      </c>
      <c r="D399" s="55" t="s">
        <v>834</v>
      </c>
      <c r="E399" s="37">
        <v>2</v>
      </c>
      <c r="F399" s="35">
        <v>2</v>
      </c>
      <c r="G399" s="113" t="str">
        <f t="shared" si="13"/>
        <v>005.72-11-2</v>
      </c>
      <c r="H399" s="8" t="s">
        <v>1397</v>
      </c>
      <c r="I399" s="8">
        <v>911.0745</v>
      </c>
      <c r="J399" s="95" t="s">
        <v>982</v>
      </c>
      <c r="K399" s="96"/>
      <c r="L399" s="8" t="str">
        <f t="shared" si="12"/>
        <v>911.0745-11-2</v>
      </c>
    </row>
    <row r="400" spans="1:12" ht="24" customHeight="1">
      <c r="A400" s="1">
        <v>392</v>
      </c>
      <c r="B400" s="2" t="s">
        <v>835</v>
      </c>
      <c r="C400" s="3" t="s">
        <v>836</v>
      </c>
      <c r="D400" s="55" t="s">
        <v>837</v>
      </c>
      <c r="E400" s="37">
        <v>2</v>
      </c>
      <c r="F400" s="35">
        <v>2</v>
      </c>
      <c r="G400" s="113" t="str">
        <f t="shared" si="13"/>
        <v>005.1-11-2</v>
      </c>
      <c r="H400" s="8" t="s">
        <v>1398</v>
      </c>
      <c r="I400" s="8">
        <v>911.72</v>
      </c>
      <c r="J400" s="95" t="s">
        <v>982</v>
      </c>
      <c r="K400" s="96"/>
      <c r="L400" s="8" t="str">
        <f t="shared" si="12"/>
        <v>911.72-11-2</v>
      </c>
    </row>
    <row r="401" spans="1:12" ht="24" customHeight="1">
      <c r="A401" s="1">
        <v>393</v>
      </c>
      <c r="B401" s="2" t="s">
        <v>838</v>
      </c>
      <c r="C401" s="3" t="s">
        <v>839</v>
      </c>
      <c r="D401" s="55" t="s">
        <v>840</v>
      </c>
      <c r="E401" s="37">
        <v>2</v>
      </c>
      <c r="F401" s="35">
        <v>2</v>
      </c>
      <c r="G401" s="113" t="str">
        <f t="shared" si="13"/>
        <v>005.8-11-2</v>
      </c>
      <c r="H401" s="8" t="s">
        <v>86</v>
      </c>
      <c r="I401" s="8">
        <v>911.84</v>
      </c>
      <c r="J401" s="95" t="s">
        <v>982</v>
      </c>
      <c r="K401" s="96"/>
      <c r="L401" s="8" t="str">
        <f t="shared" si="12"/>
        <v>911.84-11-2</v>
      </c>
    </row>
    <row r="402" spans="1:12" ht="24" customHeight="1">
      <c r="A402" s="1">
        <v>394</v>
      </c>
      <c r="B402" s="2" t="s">
        <v>841</v>
      </c>
      <c r="C402" s="3" t="s">
        <v>842</v>
      </c>
      <c r="D402" s="55" t="s">
        <v>843</v>
      </c>
      <c r="E402" s="37">
        <v>2</v>
      </c>
      <c r="F402" s="35">
        <v>2</v>
      </c>
      <c r="G402" s="113" t="str">
        <f t="shared" si="13"/>
        <v>427-11-2</v>
      </c>
      <c r="H402" s="8" t="s">
        <v>1399</v>
      </c>
      <c r="I402" s="8">
        <v>912</v>
      </c>
      <c r="J402" s="95" t="s">
        <v>982</v>
      </c>
      <c r="K402" s="96"/>
      <c r="L402" s="8" t="str">
        <f t="shared" si="12"/>
        <v>912-11-2</v>
      </c>
    </row>
    <row r="403" spans="1:12" ht="24" customHeight="1">
      <c r="A403" s="1">
        <v>395</v>
      </c>
      <c r="B403" s="2" t="s">
        <v>844</v>
      </c>
      <c r="C403" s="3" t="s">
        <v>845</v>
      </c>
      <c r="D403" s="55" t="s">
        <v>846</v>
      </c>
      <c r="E403" s="37">
        <v>2</v>
      </c>
      <c r="F403" s="35">
        <v>2</v>
      </c>
      <c r="G403" s="113" t="str">
        <f t="shared" si="13"/>
        <v>375.1-11-2</v>
      </c>
      <c r="H403" s="8" t="s">
        <v>1400</v>
      </c>
      <c r="I403" s="8">
        <v>912.031</v>
      </c>
      <c r="J403" s="95" t="s">
        <v>982</v>
      </c>
      <c r="K403" s="96"/>
      <c r="L403" s="8" t="str">
        <f t="shared" si="12"/>
        <v>912.031-11-2</v>
      </c>
    </row>
    <row r="404" spans="1:12" ht="24" customHeight="1">
      <c r="A404" s="1">
        <v>396</v>
      </c>
      <c r="B404" s="2" t="s">
        <v>847</v>
      </c>
      <c r="C404" s="3" t="s">
        <v>848</v>
      </c>
      <c r="D404" s="55" t="s">
        <v>849</v>
      </c>
      <c r="E404" s="37">
        <v>2</v>
      </c>
      <c r="F404" s="35">
        <v>2</v>
      </c>
      <c r="G404" s="113" t="str">
        <f t="shared" si="13"/>
        <v>698.091-11-2</v>
      </c>
      <c r="H404" s="8" t="s">
        <v>1401</v>
      </c>
      <c r="I404" s="8">
        <v>912.044</v>
      </c>
      <c r="J404" s="95" t="s">
        <v>982</v>
      </c>
      <c r="K404" s="96"/>
      <c r="L404" s="8" t="str">
        <f t="shared" si="12"/>
        <v>912.044-11-2</v>
      </c>
    </row>
    <row r="405" spans="1:12" ht="24" customHeight="1">
      <c r="A405" s="1">
        <v>397</v>
      </c>
      <c r="B405" s="2" t="s">
        <v>294</v>
      </c>
      <c r="C405" s="3" t="s">
        <v>850</v>
      </c>
      <c r="D405" s="55" t="s">
        <v>851</v>
      </c>
      <c r="E405" s="37">
        <v>2</v>
      </c>
      <c r="F405" s="35">
        <v>2</v>
      </c>
      <c r="G405" s="113" t="str">
        <f t="shared" si="13"/>
        <v>692.57-11-2</v>
      </c>
      <c r="H405" s="8" t="s">
        <v>1432</v>
      </c>
      <c r="I405" s="8">
        <v>912.226</v>
      </c>
      <c r="J405" s="95" t="s">
        <v>982</v>
      </c>
      <c r="K405" s="96"/>
      <c r="L405" s="8" t="str">
        <f t="shared" si="12"/>
        <v>912.226-11-2</v>
      </c>
    </row>
    <row r="406" spans="1:12" ht="24" customHeight="1">
      <c r="A406" s="1">
        <v>398</v>
      </c>
      <c r="B406" s="2" t="s">
        <v>852</v>
      </c>
      <c r="C406" s="3" t="s">
        <v>295</v>
      </c>
      <c r="D406" s="55" t="s">
        <v>853</v>
      </c>
      <c r="E406" s="37">
        <v>2</v>
      </c>
      <c r="F406" s="35">
        <v>2</v>
      </c>
      <c r="G406" s="113" t="str">
        <f t="shared" si="13"/>
        <v>692-11-2</v>
      </c>
      <c r="H406" s="8" t="s">
        <v>1403</v>
      </c>
      <c r="I406" s="8">
        <v>912.5</v>
      </c>
      <c r="J406" s="95" t="s">
        <v>982</v>
      </c>
      <c r="K406" s="96"/>
      <c r="L406" s="8" t="str">
        <f t="shared" si="12"/>
        <v>912.5-11-2</v>
      </c>
    </row>
    <row r="407" spans="1:12" ht="24" customHeight="1">
      <c r="A407" s="1">
        <v>399</v>
      </c>
      <c r="B407" s="2" t="s">
        <v>854</v>
      </c>
      <c r="C407" s="3" t="s">
        <v>295</v>
      </c>
      <c r="D407" s="55" t="s">
        <v>855</v>
      </c>
      <c r="E407" s="37">
        <v>2</v>
      </c>
      <c r="F407" s="35">
        <v>2</v>
      </c>
      <c r="G407" s="113" t="str">
        <f t="shared" si="13"/>
        <v>692.07-11-2</v>
      </c>
      <c r="H407" s="8" t="s">
        <v>1404</v>
      </c>
      <c r="I407" s="8">
        <v>912.6</v>
      </c>
      <c r="J407" s="95" t="s">
        <v>982</v>
      </c>
      <c r="K407" s="96"/>
      <c r="L407" s="8" t="str">
        <f t="shared" si="12"/>
        <v>912.6-11-2</v>
      </c>
    </row>
    <row r="408" spans="1:12" ht="24" customHeight="1">
      <c r="A408" s="31">
        <v>400</v>
      </c>
      <c r="B408" s="32" t="s">
        <v>856</v>
      </c>
      <c r="C408" s="33" t="s">
        <v>857</v>
      </c>
      <c r="D408" s="62" t="s">
        <v>858</v>
      </c>
      <c r="E408" s="40">
        <v>2</v>
      </c>
      <c r="F408" s="36">
        <v>2</v>
      </c>
      <c r="G408" s="30" t="str">
        <f t="shared" si="13"/>
        <v>532.3-11-2</v>
      </c>
      <c r="H408" s="8" t="s">
        <v>1433</v>
      </c>
      <c r="I408" s="8">
        <v>926</v>
      </c>
      <c r="J408" s="95" t="s">
        <v>982</v>
      </c>
      <c r="K408" s="96"/>
      <c r="L408" s="8" t="str">
        <f t="shared" si="12"/>
        <v>926-11-2</v>
      </c>
    </row>
    <row r="409" spans="3:12" ht="24" customHeight="1">
      <c r="C409" s="29" t="s">
        <v>298</v>
      </c>
      <c r="D409" s="29"/>
      <c r="E409" s="30">
        <f>COUNTIF(E9:E408,"&gt;0")</f>
        <v>380</v>
      </c>
      <c r="H409" s="8" t="s">
        <v>1406</v>
      </c>
      <c r="I409" s="8">
        <v>981.1</v>
      </c>
      <c r="J409" s="95" t="s">
        <v>982</v>
      </c>
      <c r="K409" s="96"/>
      <c r="L409" s="8" t="str">
        <f t="shared" si="12"/>
        <v>981.1-11-2</v>
      </c>
    </row>
    <row r="410" spans="3:12" ht="24" customHeight="1">
      <c r="C410" s="27" t="s">
        <v>299</v>
      </c>
      <c r="D410" s="27"/>
      <c r="E410" s="28">
        <f>SUM(E9:E408)</f>
        <v>880</v>
      </c>
      <c r="H410" s="108" t="s">
        <v>1407</v>
      </c>
      <c r="I410" s="109">
        <v>151.58</v>
      </c>
      <c r="J410" s="110" t="s">
        <v>1434</v>
      </c>
      <c r="K410" s="111"/>
      <c r="L410" s="8" t="str">
        <f t="shared" si="12"/>
        <v>151.58-11-2</v>
      </c>
    </row>
    <row r="411" spans="3:12" ht="24" customHeight="1">
      <c r="C411" s="27" t="s">
        <v>300</v>
      </c>
      <c r="D411" s="27"/>
      <c r="E411" s="28">
        <f>SUM(F9:F408)</f>
        <v>892</v>
      </c>
      <c r="H411" s="108" t="s">
        <v>1410</v>
      </c>
      <c r="I411" s="8">
        <v>228.5</v>
      </c>
      <c r="J411" s="110" t="s">
        <v>1434</v>
      </c>
      <c r="K411" s="111"/>
      <c r="L411" s="8" t="str">
        <f t="shared" si="12"/>
        <v>228.5-11-2</v>
      </c>
    </row>
    <row r="412" spans="8:12" ht="13.5">
      <c r="H412" s="108" t="s">
        <v>1411</v>
      </c>
      <c r="I412" s="109">
        <v>811.909</v>
      </c>
      <c r="J412" s="110" t="s">
        <v>1434</v>
      </c>
      <c r="K412" s="111"/>
      <c r="L412" s="8" t="str">
        <f t="shared" si="12"/>
        <v>811.909-11-2</v>
      </c>
    </row>
    <row r="413" spans="8:12" ht="13.5">
      <c r="H413" s="108" t="s">
        <v>1412</v>
      </c>
      <c r="I413" s="109">
        <v>104</v>
      </c>
      <c r="J413" s="110" t="s">
        <v>1434</v>
      </c>
      <c r="K413" s="111" t="s">
        <v>1427</v>
      </c>
      <c r="L413" s="8" t="str">
        <f t="shared" si="12"/>
        <v>104-11-2-1</v>
      </c>
    </row>
    <row r="414" spans="8:12" ht="13.5">
      <c r="H414" s="108" t="s">
        <v>1412</v>
      </c>
      <c r="I414" s="109">
        <v>104</v>
      </c>
      <c r="J414" s="110" t="s">
        <v>1434</v>
      </c>
      <c r="K414" s="111" t="s">
        <v>1428</v>
      </c>
      <c r="L414" s="8" t="str">
        <f t="shared" si="12"/>
        <v>104-11-2-2</v>
      </c>
    </row>
    <row r="415" spans="8:12" ht="13.5">
      <c r="H415" s="108" t="s">
        <v>1412</v>
      </c>
      <c r="I415" s="109">
        <v>104</v>
      </c>
      <c r="J415" s="110" t="s">
        <v>1434</v>
      </c>
      <c r="K415" s="111" t="s">
        <v>1435</v>
      </c>
      <c r="L415" s="8" t="str">
        <f t="shared" si="12"/>
        <v>104-11-2-3</v>
      </c>
    </row>
    <row r="416" spans="8:12" ht="13.5">
      <c r="H416" s="108" t="s">
        <v>1414</v>
      </c>
      <c r="I416" s="108">
        <v>363</v>
      </c>
      <c r="J416" s="110" t="s">
        <v>1434</v>
      </c>
      <c r="K416" s="111"/>
      <c r="L416" s="8" t="str">
        <f t="shared" si="12"/>
        <v>363-11-2</v>
      </c>
    </row>
    <row r="417" spans="8:12" ht="13.5">
      <c r="H417" s="108" t="s">
        <v>1415</v>
      </c>
      <c r="I417" s="109">
        <v>670.99</v>
      </c>
      <c r="J417" s="110" t="s">
        <v>1434</v>
      </c>
      <c r="K417" s="111"/>
      <c r="L417" s="8" t="str">
        <f t="shared" si="12"/>
        <v>670.99-11-2</v>
      </c>
    </row>
    <row r="418" spans="8:12" ht="13.5">
      <c r="H418" s="108" t="s">
        <v>1416</v>
      </c>
      <c r="I418" s="108" t="s">
        <v>1436</v>
      </c>
      <c r="J418" s="110" t="s">
        <v>1434</v>
      </c>
      <c r="K418" s="111"/>
      <c r="L418" s="8" t="str">
        <f t="shared" si="12"/>
        <v>840T1-11-2</v>
      </c>
    </row>
  </sheetData>
  <sheetProtection/>
  <mergeCells count="1">
    <mergeCell ref="A1:F1"/>
  </mergeCells>
  <printOptions/>
  <pageMargins left="0.89" right="0.4724409448818898" top="0.5905511811023623" bottom="0.15748031496062992" header="0.3937007874015748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F399"/>
  <sheetViews>
    <sheetView zoomScalePageLayoutView="0" workbookViewId="0" topLeftCell="A16">
      <selection activeCell="G32" sqref="G32"/>
    </sheetView>
  </sheetViews>
  <sheetFormatPr defaultColWidth="9.140625" defaultRowHeight="15"/>
  <cols>
    <col min="1" max="1" width="4.421875" style="114" customWidth="1"/>
    <col min="2" max="2" width="60.28125" style="0" customWidth="1"/>
    <col min="3" max="3" width="25.28125" style="0" customWidth="1"/>
    <col min="4" max="5" width="8.421875" style="114" customWidth="1"/>
    <col min="6" max="6" width="17.421875" style="0" customWidth="1"/>
    <col min="7" max="7" width="9.00390625" style="0" customWidth="1"/>
  </cols>
  <sheetData>
    <row r="1" spans="1:6" ht="28.5" customHeight="1">
      <c r="A1" s="164" t="s">
        <v>1438</v>
      </c>
      <c r="B1" s="164"/>
      <c r="C1" s="164"/>
      <c r="D1" s="164"/>
      <c r="E1" s="164"/>
      <c r="F1" s="164"/>
    </row>
    <row r="2" ht="17.25" thickBot="1"/>
    <row r="3" spans="5:6" ht="17.25" thickBot="1">
      <c r="E3" s="125" t="s">
        <v>1439</v>
      </c>
      <c r="F3" s="131" t="s">
        <v>1440</v>
      </c>
    </row>
    <row r="4" spans="5:6" ht="16.5">
      <c r="E4" s="128" t="s">
        <v>1441</v>
      </c>
      <c r="F4" s="132">
        <v>380</v>
      </c>
    </row>
    <row r="5" spans="5:6" ht="16.5">
      <c r="E5" s="129" t="s">
        <v>1442</v>
      </c>
      <c r="F5" s="133">
        <v>880</v>
      </c>
    </row>
    <row r="6" spans="5:6" ht="17.25" thickBot="1">
      <c r="E6" s="130" t="s">
        <v>1443</v>
      </c>
      <c r="F6" s="134">
        <v>892</v>
      </c>
    </row>
    <row r="7" ht="17.25" thickBot="1"/>
    <row r="8" spans="1:6" ht="17.25" thickBot="1">
      <c r="A8" s="135" t="s">
        <v>1134</v>
      </c>
      <c r="B8" s="136" t="s">
        <v>1135</v>
      </c>
      <c r="C8" s="137" t="s">
        <v>1136</v>
      </c>
      <c r="D8" s="138" t="s">
        <v>1444</v>
      </c>
      <c r="E8" s="138" t="s">
        <v>1445</v>
      </c>
      <c r="F8" s="139" t="s">
        <v>1437</v>
      </c>
    </row>
    <row r="9" spans="1:6" ht="16.5">
      <c r="A9" s="128">
        <v>1</v>
      </c>
      <c r="B9" s="122" t="s">
        <v>1141</v>
      </c>
      <c r="C9" s="120" t="s">
        <v>22</v>
      </c>
      <c r="D9" s="126">
        <v>3</v>
      </c>
      <c r="E9" s="126">
        <v>3</v>
      </c>
      <c r="F9" s="121" t="s">
        <v>1680</v>
      </c>
    </row>
    <row r="10" spans="1:6" ht="16.5">
      <c r="A10" s="128">
        <v>2</v>
      </c>
      <c r="B10" s="123" t="s">
        <v>1146</v>
      </c>
      <c r="C10" s="116" t="s">
        <v>138</v>
      </c>
      <c r="D10" s="115">
        <v>2</v>
      </c>
      <c r="E10" s="115">
        <v>2</v>
      </c>
      <c r="F10" s="117" t="s">
        <v>1807</v>
      </c>
    </row>
    <row r="11" spans="1:6" ht="16.5">
      <c r="A11" s="128">
        <v>3</v>
      </c>
      <c r="B11" s="123" t="s">
        <v>1143</v>
      </c>
      <c r="C11" s="116" t="s">
        <v>1144</v>
      </c>
      <c r="D11" s="115">
        <v>2</v>
      </c>
      <c r="E11" s="115">
        <v>2</v>
      </c>
      <c r="F11" s="117" t="s">
        <v>1807</v>
      </c>
    </row>
    <row r="12" spans="1:6" ht="16.5">
      <c r="A12" s="128">
        <v>4</v>
      </c>
      <c r="B12" s="123" t="s">
        <v>1147</v>
      </c>
      <c r="C12" s="116" t="s">
        <v>138</v>
      </c>
      <c r="D12" s="115">
        <v>2</v>
      </c>
      <c r="E12" s="115">
        <v>2</v>
      </c>
      <c r="F12" s="117" t="s">
        <v>1810</v>
      </c>
    </row>
    <row r="13" spans="1:6" ht="16.5">
      <c r="A13" s="128">
        <v>5</v>
      </c>
      <c r="B13" s="123" t="s">
        <v>1149</v>
      </c>
      <c r="C13" s="116" t="s">
        <v>138</v>
      </c>
      <c r="D13" s="115">
        <v>2</v>
      </c>
      <c r="E13" s="115">
        <v>2</v>
      </c>
      <c r="F13" s="117" t="s">
        <v>1811</v>
      </c>
    </row>
    <row r="14" spans="1:6" ht="16.5">
      <c r="A14" s="128">
        <v>6</v>
      </c>
      <c r="B14" s="123" t="s">
        <v>1151</v>
      </c>
      <c r="C14" s="116" t="s">
        <v>1152</v>
      </c>
      <c r="D14" s="115">
        <v>2</v>
      </c>
      <c r="E14" s="115">
        <v>2</v>
      </c>
      <c r="F14" s="117" t="s">
        <v>1812</v>
      </c>
    </row>
    <row r="15" spans="1:6" ht="16.5">
      <c r="A15" s="128">
        <v>7</v>
      </c>
      <c r="B15" s="123" t="s">
        <v>101</v>
      </c>
      <c r="C15" s="116" t="s">
        <v>100</v>
      </c>
      <c r="D15" s="115">
        <v>2</v>
      </c>
      <c r="E15" s="115">
        <v>2</v>
      </c>
      <c r="F15" s="117" t="s">
        <v>1685</v>
      </c>
    </row>
    <row r="16" spans="1:6" ht="16.5">
      <c r="A16" s="128">
        <v>8</v>
      </c>
      <c r="B16" s="123" t="s">
        <v>99</v>
      </c>
      <c r="C16" s="116" t="s">
        <v>100</v>
      </c>
      <c r="D16" s="115">
        <v>2</v>
      </c>
      <c r="E16" s="115">
        <v>2</v>
      </c>
      <c r="F16" s="117" t="s">
        <v>1684</v>
      </c>
    </row>
    <row r="17" spans="1:6" ht="16.5">
      <c r="A17" s="128">
        <v>9</v>
      </c>
      <c r="B17" s="123" t="s">
        <v>1156</v>
      </c>
      <c r="C17" s="116" t="s">
        <v>60</v>
      </c>
      <c r="D17" s="115">
        <v>3</v>
      </c>
      <c r="E17" s="115">
        <v>3</v>
      </c>
      <c r="F17" s="117" t="s">
        <v>1682</v>
      </c>
    </row>
    <row r="18" spans="1:6" ht="16.5">
      <c r="A18" s="128">
        <v>10</v>
      </c>
      <c r="B18" s="123" t="s">
        <v>1158</v>
      </c>
      <c r="C18" s="116" t="s">
        <v>63</v>
      </c>
      <c r="D18" s="115">
        <v>3</v>
      </c>
      <c r="E18" s="115">
        <v>3</v>
      </c>
      <c r="F18" s="117" t="s">
        <v>1637</v>
      </c>
    </row>
    <row r="19" spans="1:6" ht="16.5">
      <c r="A19" s="128">
        <v>11</v>
      </c>
      <c r="B19" s="123" t="s">
        <v>1159</v>
      </c>
      <c r="C19" s="116" t="s">
        <v>12</v>
      </c>
      <c r="D19" s="115">
        <v>3</v>
      </c>
      <c r="E19" s="115">
        <v>3</v>
      </c>
      <c r="F19" s="117" t="s">
        <v>1455</v>
      </c>
    </row>
    <row r="20" spans="1:6" ht="16.5">
      <c r="A20" s="128">
        <v>12</v>
      </c>
      <c r="B20" s="123" t="s">
        <v>1820</v>
      </c>
      <c r="C20" s="116" t="s">
        <v>1823</v>
      </c>
      <c r="D20" s="115">
        <v>2</v>
      </c>
      <c r="E20" s="115">
        <v>2</v>
      </c>
      <c r="F20" s="117" t="s">
        <v>1824</v>
      </c>
    </row>
    <row r="21" spans="1:6" ht="16.5">
      <c r="A21" s="128">
        <v>13</v>
      </c>
      <c r="B21" s="123" t="s">
        <v>1821</v>
      </c>
      <c r="C21" s="116" t="s">
        <v>1823</v>
      </c>
      <c r="D21" s="115">
        <v>2</v>
      </c>
      <c r="E21" s="115">
        <v>2</v>
      </c>
      <c r="F21" s="117" t="s">
        <v>1825</v>
      </c>
    </row>
    <row r="22" spans="1:6" ht="16.5">
      <c r="A22" s="128">
        <v>14</v>
      </c>
      <c r="B22" s="123" t="s">
        <v>1822</v>
      </c>
      <c r="C22" s="116" t="s">
        <v>9</v>
      </c>
      <c r="D22" s="115">
        <v>2</v>
      </c>
      <c r="E22" s="115">
        <v>2</v>
      </c>
      <c r="F22" s="117" t="s">
        <v>1826</v>
      </c>
    </row>
    <row r="23" spans="1:6" ht="16.5">
      <c r="A23" s="128">
        <v>15</v>
      </c>
      <c r="B23" s="123" t="s">
        <v>1160</v>
      </c>
      <c r="C23" s="116" t="s">
        <v>997</v>
      </c>
      <c r="D23" s="115">
        <v>2</v>
      </c>
      <c r="E23" s="115">
        <v>2</v>
      </c>
      <c r="F23" s="117" t="s">
        <v>1541</v>
      </c>
    </row>
    <row r="24" spans="1:6" ht="16.5">
      <c r="A24" s="128">
        <v>16</v>
      </c>
      <c r="B24" s="123" t="s">
        <v>1161</v>
      </c>
      <c r="C24" s="116" t="s">
        <v>22</v>
      </c>
      <c r="D24" s="115">
        <v>2</v>
      </c>
      <c r="E24" s="115">
        <v>2</v>
      </c>
      <c r="F24" s="117" t="s">
        <v>1542</v>
      </c>
    </row>
    <row r="25" spans="1:6" ht="16.5">
      <c r="A25" s="128">
        <v>17</v>
      </c>
      <c r="B25" s="123" t="s">
        <v>1162</v>
      </c>
      <c r="C25" s="116" t="s">
        <v>1034</v>
      </c>
      <c r="D25" s="115">
        <v>2</v>
      </c>
      <c r="E25" s="115">
        <v>2</v>
      </c>
      <c r="F25" s="117" t="s">
        <v>1706</v>
      </c>
    </row>
    <row r="26" spans="1:6" ht="16.5">
      <c r="A26" s="128">
        <v>18</v>
      </c>
      <c r="B26" s="123" t="s">
        <v>1163</v>
      </c>
      <c r="C26" s="116" t="s">
        <v>73</v>
      </c>
      <c r="D26" s="115">
        <v>3</v>
      </c>
      <c r="E26" s="115">
        <v>3</v>
      </c>
      <c r="F26" s="117" t="s">
        <v>1601</v>
      </c>
    </row>
    <row r="27" spans="1:6" ht="16.5">
      <c r="A27" s="128">
        <v>19</v>
      </c>
      <c r="B27" s="123" t="s">
        <v>1164</v>
      </c>
      <c r="C27" s="116" t="s">
        <v>17</v>
      </c>
      <c r="D27" s="115">
        <v>2</v>
      </c>
      <c r="E27" s="115">
        <v>2</v>
      </c>
      <c r="F27" s="117" t="s">
        <v>1447</v>
      </c>
    </row>
    <row r="28" spans="1:6" ht="16.5">
      <c r="A28" s="128">
        <v>20</v>
      </c>
      <c r="B28" s="123" t="s">
        <v>1166</v>
      </c>
      <c r="C28" s="116" t="s">
        <v>37</v>
      </c>
      <c r="D28" s="115">
        <v>2</v>
      </c>
      <c r="E28" s="115">
        <v>2</v>
      </c>
      <c r="F28" s="117" t="s">
        <v>1452</v>
      </c>
    </row>
    <row r="29" spans="1:6" ht="16.5">
      <c r="A29" s="128">
        <v>21</v>
      </c>
      <c r="B29" s="123" t="s">
        <v>1167</v>
      </c>
      <c r="C29" s="116" t="s">
        <v>17</v>
      </c>
      <c r="D29" s="115">
        <v>2</v>
      </c>
      <c r="E29" s="115">
        <v>2</v>
      </c>
      <c r="F29" s="117" t="s">
        <v>1446</v>
      </c>
    </row>
    <row r="30" spans="1:6" ht="16.5">
      <c r="A30" s="128">
        <v>22</v>
      </c>
      <c r="B30" s="123" t="s">
        <v>1407</v>
      </c>
      <c r="C30" s="116" t="s">
        <v>1408</v>
      </c>
      <c r="D30" s="115">
        <v>2</v>
      </c>
      <c r="E30" s="115">
        <v>2</v>
      </c>
      <c r="F30" s="117" t="s">
        <v>1855</v>
      </c>
    </row>
    <row r="31" spans="1:6" ht="16.5">
      <c r="A31" s="128">
        <v>23</v>
      </c>
      <c r="B31" s="123" t="s">
        <v>1169</v>
      </c>
      <c r="C31" s="116" t="s">
        <v>8</v>
      </c>
      <c r="D31" s="115">
        <v>2</v>
      </c>
      <c r="E31" s="115">
        <v>2</v>
      </c>
      <c r="F31" s="117" t="s">
        <v>1449</v>
      </c>
    </row>
    <row r="32" spans="1:6" ht="16.5">
      <c r="A32" s="128">
        <v>24</v>
      </c>
      <c r="B32" s="123" t="s">
        <v>1170</v>
      </c>
      <c r="C32" s="116" t="s">
        <v>17</v>
      </c>
      <c r="D32" s="115">
        <v>2</v>
      </c>
      <c r="E32" s="115">
        <v>2</v>
      </c>
      <c r="F32" s="117" t="s">
        <v>1448</v>
      </c>
    </row>
    <row r="33" spans="1:6" ht="16.5">
      <c r="A33" s="128">
        <v>25</v>
      </c>
      <c r="B33" s="123" t="s">
        <v>1171</v>
      </c>
      <c r="C33" s="116" t="s">
        <v>11</v>
      </c>
      <c r="D33" s="115">
        <v>2</v>
      </c>
      <c r="E33" s="115">
        <v>2</v>
      </c>
      <c r="F33" s="117" t="s">
        <v>1451</v>
      </c>
    </row>
    <row r="34" spans="1:6" ht="16.5">
      <c r="A34" s="128">
        <v>26</v>
      </c>
      <c r="B34" s="123" t="s">
        <v>1168</v>
      </c>
      <c r="C34" s="116" t="s">
        <v>997</v>
      </c>
      <c r="D34" s="115">
        <v>3</v>
      </c>
      <c r="E34" s="115">
        <v>3</v>
      </c>
      <c r="F34" s="117" t="s">
        <v>1509</v>
      </c>
    </row>
    <row r="35" spans="1:6" ht="16.5">
      <c r="A35" s="128">
        <v>27</v>
      </c>
      <c r="B35" s="123" t="s">
        <v>1172</v>
      </c>
      <c r="C35" s="116" t="s">
        <v>10</v>
      </c>
      <c r="D35" s="115">
        <v>2</v>
      </c>
      <c r="E35" s="115">
        <v>2</v>
      </c>
      <c r="F35" s="117" t="s">
        <v>1450</v>
      </c>
    </row>
    <row r="36" spans="1:6" ht="16.5">
      <c r="A36" s="128">
        <v>28</v>
      </c>
      <c r="B36" s="123" t="s">
        <v>1173</v>
      </c>
      <c r="C36" s="116" t="s">
        <v>30</v>
      </c>
      <c r="D36" s="115">
        <v>2</v>
      </c>
      <c r="E36" s="115">
        <v>2</v>
      </c>
      <c r="F36" s="117" t="s">
        <v>1462</v>
      </c>
    </row>
    <row r="37" spans="1:6" ht="16.5">
      <c r="A37" s="128">
        <v>29</v>
      </c>
      <c r="B37" s="123" t="s">
        <v>1174</v>
      </c>
      <c r="C37" s="116" t="s">
        <v>1071</v>
      </c>
      <c r="D37" s="115">
        <v>2</v>
      </c>
      <c r="E37" s="115">
        <v>2</v>
      </c>
      <c r="F37" s="117" t="s">
        <v>1463</v>
      </c>
    </row>
    <row r="38" spans="1:6" ht="16.5">
      <c r="A38" s="128">
        <v>30</v>
      </c>
      <c r="B38" s="123" t="s">
        <v>1175</v>
      </c>
      <c r="C38" s="116" t="s">
        <v>14</v>
      </c>
      <c r="D38" s="115">
        <v>2</v>
      </c>
      <c r="E38" s="115">
        <v>2</v>
      </c>
      <c r="F38" s="117" t="s">
        <v>1461</v>
      </c>
    </row>
    <row r="39" spans="1:6" ht="16.5">
      <c r="A39" s="128">
        <v>31</v>
      </c>
      <c r="B39" s="123" t="s">
        <v>1176</v>
      </c>
      <c r="C39" s="116" t="s">
        <v>14</v>
      </c>
      <c r="D39" s="115">
        <v>2</v>
      </c>
      <c r="E39" s="115">
        <v>2</v>
      </c>
      <c r="F39" s="117" t="s">
        <v>1459</v>
      </c>
    </row>
    <row r="40" spans="1:6" ht="16.5">
      <c r="A40" s="128">
        <v>32</v>
      </c>
      <c r="B40" s="123" t="s">
        <v>1177</v>
      </c>
      <c r="C40" s="116" t="s">
        <v>14</v>
      </c>
      <c r="D40" s="115">
        <v>2</v>
      </c>
      <c r="E40" s="115">
        <v>2</v>
      </c>
      <c r="F40" s="117" t="s">
        <v>1460</v>
      </c>
    </row>
    <row r="41" spans="1:6" ht="16.5">
      <c r="A41" s="128">
        <v>33</v>
      </c>
      <c r="B41" s="123" t="s">
        <v>1453</v>
      </c>
      <c r="C41" s="116" t="s">
        <v>12</v>
      </c>
      <c r="D41" s="115">
        <v>2</v>
      </c>
      <c r="E41" s="115">
        <v>2</v>
      </c>
      <c r="F41" s="117" t="s">
        <v>1454</v>
      </c>
    </row>
    <row r="42" spans="1:6" ht="16.5">
      <c r="A42" s="128">
        <v>34</v>
      </c>
      <c r="B42" s="123" t="s">
        <v>1180</v>
      </c>
      <c r="C42" s="116" t="s">
        <v>15</v>
      </c>
      <c r="D42" s="115">
        <v>2</v>
      </c>
      <c r="E42" s="115">
        <v>2</v>
      </c>
      <c r="F42" s="117" t="s">
        <v>1464</v>
      </c>
    </row>
    <row r="43" spans="1:6" ht="16.5">
      <c r="A43" s="128">
        <v>35</v>
      </c>
      <c r="B43" s="123" t="s">
        <v>1179</v>
      </c>
      <c r="C43" s="116" t="s">
        <v>13</v>
      </c>
      <c r="D43" s="115">
        <v>2</v>
      </c>
      <c r="E43" s="115">
        <v>2</v>
      </c>
      <c r="F43" s="117" t="s">
        <v>1457</v>
      </c>
    </row>
    <row r="44" spans="1:6" ht="16.5">
      <c r="A44" s="128">
        <v>36</v>
      </c>
      <c r="B44" s="123" t="s">
        <v>1181</v>
      </c>
      <c r="C44" s="116" t="s">
        <v>12</v>
      </c>
      <c r="D44" s="115">
        <v>3</v>
      </c>
      <c r="E44" s="115">
        <v>3</v>
      </c>
      <c r="F44" s="117" t="s">
        <v>1456</v>
      </c>
    </row>
    <row r="45" spans="1:6" ht="16.5">
      <c r="A45" s="128">
        <v>37</v>
      </c>
      <c r="B45" s="123" t="s">
        <v>1070</v>
      </c>
      <c r="C45" s="116" t="s">
        <v>1071</v>
      </c>
      <c r="D45" s="115">
        <v>3</v>
      </c>
      <c r="E45" s="115">
        <v>3</v>
      </c>
      <c r="F45" s="117" t="s">
        <v>1803</v>
      </c>
    </row>
    <row r="46" spans="1:6" ht="16.5">
      <c r="A46" s="128">
        <v>38</v>
      </c>
      <c r="B46" s="123" t="s">
        <v>1013</v>
      </c>
      <c r="C46" s="116" t="s">
        <v>72</v>
      </c>
      <c r="D46" s="115">
        <v>3</v>
      </c>
      <c r="E46" s="115">
        <v>3</v>
      </c>
      <c r="F46" s="117" t="s">
        <v>1649</v>
      </c>
    </row>
    <row r="47" spans="1:6" ht="16.5">
      <c r="A47" s="128">
        <v>39</v>
      </c>
      <c r="B47" s="123" t="s">
        <v>1182</v>
      </c>
      <c r="C47" s="116" t="s">
        <v>72</v>
      </c>
      <c r="D47" s="115">
        <v>3</v>
      </c>
      <c r="E47" s="115">
        <v>3</v>
      </c>
      <c r="F47" s="117" t="s">
        <v>1647</v>
      </c>
    </row>
    <row r="48" spans="1:6" ht="16.5">
      <c r="A48" s="128">
        <v>40</v>
      </c>
      <c r="B48" s="123" t="s">
        <v>1183</v>
      </c>
      <c r="C48" s="116" t="s">
        <v>72</v>
      </c>
      <c r="D48" s="115">
        <v>3</v>
      </c>
      <c r="E48" s="115">
        <v>3</v>
      </c>
      <c r="F48" s="117" t="s">
        <v>1643</v>
      </c>
    </row>
    <row r="49" spans="1:6" ht="16.5">
      <c r="A49" s="128">
        <v>41</v>
      </c>
      <c r="B49" s="123" t="s">
        <v>1184</v>
      </c>
      <c r="C49" s="116" t="s">
        <v>72</v>
      </c>
      <c r="D49" s="115">
        <v>3</v>
      </c>
      <c r="E49" s="115">
        <v>3</v>
      </c>
      <c r="F49" s="117" t="s">
        <v>1639</v>
      </c>
    </row>
    <row r="50" spans="1:6" ht="16.5">
      <c r="A50" s="128">
        <v>42</v>
      </c>
      <c r="B50" s="123" t="s">
        <v>1072</v>
      </c>
      <c r="C50" s="116" t="s">
        <v>72</v>
      </c>
      <c r="D50" s="115">
        <v>3</v>
      </c>
      <c r="E50" s="115">
        <v>3</v>
      </c>
      <c r="F50" s="117" t="s">
        <v>1645</v>
      </c>
    </row>
    <row r="51" spans="1:6" ht="16.5">
      <c r="A51" s="128">
        <v>43</v>
      </c>
      <c r="B51" s="123" t="s">
        <v>83</v>
      </c>
      <c r="C51" s="116" t="s">
        <v>72</v>
      </c>
      <c r="D51" s="115">
        <v>3</v>
      </c>
      <c r="E51" s="115">
        <v>3</v>
      </c>
      <c r="F51" s="117" t="s">
        <v>1641</v>
      </c>
    </row>
    <row r="52" spans="1:6" ht="16.5">
      <c r="A52" s="128">
        <v>44</v>
      </c>
      <c r="B52" s="123" t="s">
        <v>96</v>
      </c>
      <c r="C52" s="116" t="s">
        <v>97</v>
      </c>
      <c r="D52" s="115">
        <v>3</v>
      </c>
      <c r="E52" s="115">
        <v>3</v>
      </c>
      <c r="F52" s="117" t="s">
        <v>1678</v>
      </c>
    </row>
    <row r="53" spans="1:6" ht="16.5">
      <c r="A53" s="128">
        <v>45</v>
      </c>
      <c r="B53" s="123" t="s">
        <v>1186</v>
      </c>
      <c r="C53" s="116" t="s">
        <v>30</v>
      </c>
      <c r="D53" s="115">
        <v>2</v>
      </c>
      <c r="E53" s="115">
        <v>2</v>
      </c>
      <c r="F53" s="117" t="s">
        <v>1484</v>
      </c>
    </row>
    <row r="54" spans="1:6" ht="16.5">
      <c r="A54" s="128">
        <v>46</v>
      </c>
      <c r="B54" s="123" t="s">
        <v>1185</v>
      </c>
      <c r="C54" s="116" t="s">
        <v>32</v>
      </c>
      <c r="D54" s="115">
        <v>2</v>
      </c>
      <c r="E54" s="115">
        <v>2</v>
      </c>
      <c r="F54" s="117" t="s">
        <v>1486</v>
      </c>
    </row>
    <row r="55" spans="1:6" ht="16.5">
      <c r="A55" s="128">
        <v>47</v>
      </c>
      <c r="B55" s="123" t="s">
        <v>1187</v>
      </c>
      <c r="C55" s="116" t="s">
        <v>29</v>
      </c>
      <c r="D55" s="115">
        <v>2</v>
      </c>
      <c r="E55" s="115">
        <v>2</v>
      </c>
      <c r="F55" s="117" t="s">
        <v>1483</v>
      </c>
    </row>
    <row r="56" spans="1:6" ht="16.5">
      <c r="A56" s="128">
        <v>48</v>
      </c>
      <c r="B56" s="123" t="s">
        <v>1188</v>
      </c>
      <c r="C56" s="116" t="s">
        <v>1086</v>
      </c>
      <c r="D56" s="115">
        <v>2</v>
      </c>
      <c r="E56" s="115">
        <v>2</v>
      </c>
      <c r="F56" s="117" t="s">
        <v>1544</v>
      </c>
    </row>
    <row r="57" spans="1:6" ht="16.5">
      <c r="A57" s="128">
        <v>49</v>
      </c>
      <c r="B57" s="123" t="s">
        <v>1189</v>
      </c>
      <c r="C57" s="116" t="s">
        <v>16</v>
      </c>
      <c r="D57" s="115">
        <v>2</v>
      </c>
      <c r="E57" s="115">
        <v>2</v>
      </c>
      <c r="F57" s="117" t="s">
        <v>1465</v>
      </c>
    </row>
    <row r="58" spans="1:6" ht="16.5">
      <c r="A58" s="128">
        <v>50</v>
      </c>
      <c r="B58" s="123" t="s">
        <v>1190</v>
      </c>
      <c r="C58" s="116" t="s">
        <v>17</v>
      </c>
      <c r="D58" s="115">
        <v>2</v>
      </c>
      <c r="E58" s="115">
        <v>2</v>
      </c>
      <c r="F58" s="117" t="s">
        <v>1466</v>
      </c>
    </row>
    <row r="59" spans="1:6" ht="16.5">
      <c r="A59" s="128">
        <v>51</v>
      </c>
      <c r="B59" s="123" t="s">
        <v>1191</v>
      </c>
      <c r="C59" s="116" t="s">
        <v>1034</v>
      </c>
      <c r="D59" s="115">
        <v>2</v>
      </c>
      <c r="E59" s="115">
        <v>2</v>
      </c>
      <c r="F59" s="117" t="s">
        <v>1501</v>
      </c>
    </row>
    <row r="60" spans="1:6" ht="16.5">
      <c r="A60" s="128">
        <v>52</v>
      </c>
      <c r="B60" s="123" t="s">
        <v>1073</v>
      </c>
      <c r="C60" s="116" t="s">
        <v>1010</v>
      </c>
      <c r="D60" s="115">
        <v>2</v>
      </c>
      <c r="E60" s="115">
        <v>2</v>
      </c>
      <c r="F60" s="117" t="s">
        <v>1686</v>
      </c>
    </row>
    <row r="61" spans="1:6" ht="16.5">
      <c r="A61" s="128">
        <v>53</v>
      </c>
      <c r="B61" s="123" t="s">
        <v>1014</v>
      </c>
      <c r="C61" s="116" t="s">
        <v>27</v>
      </c>
      <c r="D61" s="115">
        <v>2</v>
      </c>
      <c r="E61" s="115">
        <v>2</v>
      </c>
      <c r="F61" s="117" t="s">
        <v>1480</v>
      </c>
    </row>
    <row r="62" spans="1:6" ht="16.5">
      <c r="A62" s="128">
        <v>54</v>
      </c>
      <c r="B62" s="123" t="s">
        <v>1834</v>
      </c>
      <c r="C62" s="116" t="s">
        <v>857</v>
      </c>
      <c r="D62" s="115">
        <v>1</v>
      </c>
      <c r="E62" s="115">
        <v>1</v>
      </c>
      <c r="F62" s="117" t="s">
        <v>1836</v>
      </c>
    </row>
    <row r="63" spans="1:6" ht="16.5">
      <c r="A63" s="128">
        <v>55</v>
      </c>
      <c r="B63" s="123" t="s">
        <v>1835</v>
      </c>
      <c r="C63" s="116" t="s">
        <v>27</v>
      </c>
      <c r="D63" s="115">
        <v>1</v>
      </c>
      <c r="E63" s="115">
        <v>1</v>
      </c>
      <c r="F63" s="117" t="s">
        <v>1837</v>
      </c>
    </row>
    <row r="64" spans="1:6" ht="16.5">
      <c r="A64" s="128">
        <v>56</v>
      </c>
      <c r="B64" s="123" t="s">
        <v>1193</v>
      </c>
      <c r="C64" s="116" t="s">
        <v>25</v>
      </c>
      <c r="D64" s="115">
        <v>2</v>
      </c>
      <c r="E64" s="115">
        <v>2</v>
      </c>
      <c r="F64" s="117" t="s">
        <v>1475</v>
      </c>
    </row>
    <row r="65" spans="1:6" ht="16.5">
      <c r="A65" s="128">
        <v>57</v>
      </c>
      <c r="B65" s="123" t="s">
        <v>1194</v>
      </c>
      <c r="C65" s="116" t="s">
        <v>15</v>
      </c>
      <c r="D65" s="115">
        <v>2</v>
      </c>
      <c r="E65" s="115">
        <v>2</v>
      </c>
      <c r="F65" s="117" t="s">
        <v>1476</v>
      </c>
    </row>
    <row r="66" spans="1:6" ht="16.5">
      <c r="A66" s="128">
        <v>58</v>
      </c>
      <c r="B66" s="123" t="s">
        <v>1195</v>
      </c>
      <c r="C66" s="116" t="s">
        <v>19</v>
      </c>
      <c r="D66" s="115">
        <v>2</v>
      </c>
      <c r="E66" s="115">
        <v>2</v>
      </c>
      <c r="F66" s="117" t="s">
        <v>1468</v>
      </c>
    </row>
    <row r="67" spans="1:6" ht="16.5">
      <c r="A67" s="128">
        <v>59</v>
      </c>
      <c r="B67" s="123" t="s">
        <v>1196</v>
      </c>
      <c r="C67" s="116" t="s">
        <v>18</v>
      </c>
      <c r="D67" s="115">
        <v>2</v>
      </c>
      <c r="E67" s="115">
        <v>2</v>
      </c>
      <c r="F67" s="117" t="s">
        <v>1467</v>
      </c>
    </row>
    <row r="68" spans="1:6" ht="16.5">
      <c r="A68" s="128">
        <v>60</v>
      </c>
      <c r="B68" s="123" t="s">
        <v>1197</v>
      </c>
      <c r="C68" s="116" t="s">
        <v>19</v>
      </c>
      <c r="D68" s="115">
        <v>2</v>
      </c>
      <c r="E68" s="115">
        <v>2</v>
      </c>
      <c r="F68" s="117" t="s">
        <v>1469</v>
      </c>
    </row>
    <row r="69" spans="1:6" ht="16.5">
      <c r="A69" s="128">
        <v>61</v>
      </c>
      <c r="B69" s="123" t="s">
        <v>1410</v>
      </c>
      <c r="C69" s="116" t="s">
        <v>25</v>
      </c>
      <c r="D69" s="115">
        <v>2</v>
      </c>
      <c r="E69" s="115">
        <v>2</v>
      </c>
      <c r="F69" s="117" t="s">
        <v>1474</v>
      </c>
    </row>
    <row r="70" spans="1:6" ht="16.5">
      <c r="A70" s="128">
        <v>62</v>
      </c>
      <c r="B70" s="123" t="s">
        <v>1198</v>
      </c>
      <c r="C70" s="116" t="s">
        <v>21</v>
      </c>
      <c r="D70" s="115">
        <v>2</v>
      </c>
      <c r="E70" s="115">
        <v>2</v>
      </c>
      <c r="F70" s="117" t="s">
        <v>1471</v>
      </c>
    </row>
    <row r="71" spans="1:6" ht="16.5">
      <c r="A71" s="128">
        <v>63</v>
      </c>
      <c r="B71" s="123" t="s">
        <v>1199</v>
      </c>
      <c r="C71" s="116" t="s">
        <v>1003</v>
      </c>
      <c r="D71" s="115">
        <v>2</v>
      </c>
      <c r="E71" s="115">
        <v>2</v>
      </c>
      <c r="F71" s="117" t="s">
        <v>1481</v>
      </c>
    </row>
    <row r="72" spans="1:6" ht="16.5">
      <c r="A72" s="128">
        <v>64</v>
      </c>
      <c r="B72" s="123" t="s">
        <v>1074</v>
      </c>
      <c r="C72" s="116" t="s">
        <v>988</v>
      </c>
      <c r="D72" s="115">
        <v>2</v>
      </c>
      <c r="E72" s="115">
        <v>2</v>
      </c>
      <c r="F72" s="117" t="s">
        <v>1477</v>
      </c>
    </row>
    <row r="73" spans="1:6" ht="16.5">
      <c r="A73" s="128">
        <v>65</v>
      </c>
      <c r="B73" s="123" t="s">
        <v>1015</v>
      </c>
      <c r="C73" s="116" t="s">
        <v>26</v>
      </c>
      <c r="D73" s="115">
        <v>3</v>
      </c>
      <c r="E73" s="115">
        <v>3</v>
      </c>
      <c r="F73" s="117" t="s">
        <v>1479</v>
      </c>
    </row>
    <row r="74" spans="1:6" ht="16.5">
      <c r="A74" s="128">
        <v>66</v>
      </c>
      <c r="B74" s="123" t="s">
        <v>994</v>
      </c>
      <c r="C74" s="116" t="s">
        <v>22</v>
      </c>
      <c r="D74" s="115">
        <v>2</v>
      </c>
      <c r="E74" s="115">
        <v>2</v>
      </c>
      <c r="F74" s="117" t="s">
        <v>1472</v>
      </c>
    </row>
    <row r="75" spans="1:6" ht="16.5">
      <c r="A75" s="128">
        <v>67</v>
      </c>
      <c r="B75" s="123" t="s">
        <v>987</v>
      </c>
      <c r="C75" s="116" t="s">
        <v>988</v>
      </c>
      <c r="D75" s="115">
        <v>2</v>
      </c>
      <c r="E75" s="115">
        <v>2</v>
      </c>
      <c r="F75" s="117" t="s">
        <v>1478</v>
      </c>
    </row>
    <row r="76" spans="1:6" ht="16.5">
      <c r="A76" s="128">
        <v>68</v>
      </c>
      <c r="B76" s="123" t="s">
        <v>1200</v>
      </c>
      <c r="C76" s="116" t="s">
        <v>24</v>
      </c>
      <c r="D76" s="115">
        <v>2</v>
      </c>
      <c r="E76" s="115">
        <v>2</v>
      </c>
      <c r="F76" s="117" t="s">
        <v>1473</v>
      </c>
    </row>
    <row r="77" spans="1:6" ht="16.5">
      <c r="A77" s="128">
        <v>69</v>
      </c>
      <c r="B77" s="123" t="s">
        <v>1827</v>
      </c>
      <c r="C77" s="116" t="s">
        <v>1830</v>
      </c>
      <c r="D77" s="115">
        <v>1</v>
      </c>
      <c r="E77" s="115">
        <v>1</v>
      </c>
      <c r="F77" s="117" t="s">
        <v>1831</v>
      </c>
    </row>
    <row r="78" spans="1:6" ht="16.5">
      <c r="A78" s="128">
        <v>70</v>
      </c>
      <c r="B78" s="123" t="s">
        <v>1828</v>
      </c>
      <c r="C78" s="116" t="s">
        <v>1830</v>
      </c>
      <c r="D78" s="115">
        <v>1</v>
      </c>
      <c r="E78" s="115">
        <v>1</v>
      </c>
      <c r="F78" s="117" t="s">
        <v>1832</v>
      </c>
    </row>
    <row r="79" spans="1:6" ht="16.5">
      <c r="A79" s="128">
        <v>71</v>
      </c>
      <c r="B79" s="123" t="s">
        <v>1829</v>
      </c>
      <c r="C79" s="116" t="s">
        <v>23</v>
      </c>
      <c r="D79" s="115">
        <v>1</v>
      </c>
      <c r="E79" s="115">
        <v>1</v>
      </c>
      <c r="F79" s="117" t="s">
        <v>1833</v>
      </c>
    </row>
    <row r="80" spans="1:6" ht="16.5">
      <c r="A80" s="128">
        <v>72</v>
      </c>
      <c r="B80" s="123" t="s">
        <v>1201</v>
      </c>
      <c r="C80" s="116" t="s">
        <v>995</v>
      </c>
      <c r="D80" s="115">
        <v>1</v>
      </c>
      <c r="E80" s="115">
        <v>1</v>
      </c>
      <c r="F80" s="117" t="s">
        <v>1662</v>
      </c>
    </row>
    <row r="81" spans="1:6" ht="16.5">
      <c r="A81" s="128">
        <v>73</v>
      </c>
      <c r="B81" s="123" t="s">
        <v>1202</v>
      </c>
      <c r="C81" s="116" t="s">
        <v>28</v>
      </c>
      <c r="D81" s="115">
        <v>3</v>
      </c>
      <c r="E81" s="115">
        <v>3</v>
      </c>
      <c r="F81" s="117" t="s">
        <v>1606</v>
      </c>
    </row>
    <row r="82" spans="1:6" ht="16.5">
      <c r="A82" s="128">
        <v>74</v>
      </c>
      <c r="B82" s="123" t="s">
        <v>1203</v>
      </c>
      <c r="C82" s="116" t="s">
        <v>51</v>
      </c>
      <c r="D82" s="115">
        <v>2</v>
      </c>
      <c r="E82" s="115">
        <v>2</v>
      </c>
      <c r="F82" s="117" t="s">
        <v>1767</v>
      </c>
    </row>
    <row r="83" spans="1:6" ht="16.5">
      <c r="A83" s="128">
        <v>75</v>
      </c>
      <c r="B83" s="123" t="s">
        <v>1075</v>
      </c>
      <c r="C83" s="116" t="s">
        <v>60</v>
      </c>
      <c r="D83" s="115">
        <v>2</v>
      </c>
      <c r="E83" s="115">
        <v>2</v>
      </c>
      <c r="F83" s="117" t="s">
        <v>1569</v>
      </c>
    </row>
    <row r="84" spans="1:6" ht="16.5">
      <c r="A84" s="128">
        <v>76</v>
      </c>
      <c r="B84" s="123" t="s">
        <v>1016</v>
      </c>
      <c r="C84" s="116" t="s">
        <v>79</v>
      </c>
      <c r="D84" s="115">
        <v>3</v>
      </c>
      <c r="E84" s="115">
        <v>3</v>
      </c>
      <c r="F84" s="117" t="s">
        <v>1618</v>
      </c>
    </row>
    <row r="85" spans="1:6" ht="16.5">
      <c r="A85" s="128">
        <v>77</v>
      </c>
      <c r="B85" s="123" t="s">
        <v>59</v>
      </c>
      <c r="C85" s="116" t="s">
        <v>995</v>
      </c>
      <c r="D85" s="115">
        <v>2</v>
      </c>
      <c r="E85" s="115">
        <v>2</v>
      </c>
      <c r="F85" s="117" t="s">
        <v>1567</v>
      </c>
    </row>
    <row r="86" spans="1:6" ht="16.5">
      <c r="A86" s="128">
        <v>78</v>
      </c>
      <c r="B86" s="123" t="s">
        <v>1204</v>
      </c>
      <c r="C86" s="116" t="s">
        <v>56</v>
      </c>
      <c r="D86" s="115">
        <v>2</v>
      </c>
      <c r="E86" s="115">
        <v>2</v>
      </c>
      <c r="F86" s="117" t="s">
        <v>1560</v>
      </c>
    </row>
    <row r="87" spans="1:6" ht="16.5">
      <c r="A87" s="128">
        <v>79</v>
      </c>
      <c r="B87" s="123" t="s">
        <v>1205</v>
      </c>
      <c r="C87" s="116" t="s">
        <v>29</v>
      </c>
      <c r="D87" s="115">
        <v>2</v>
      </c>
      <c r="E87" s="115">
        <v>2</v>
      </c>
      <c r="F87" s="117" t="s">
        <v>1563</v>
      </c>
    </row>
    <row r="88" spans="1:6" ht="16.5">
      <c r="A88" s="128">
        <v>80</v>
      </c>
      <c r="B88" s="123" t="s">
        <v>1206</v>
      </c>
      <c r="C88" s="116" t="s">
        <v>90</v>
      </c>
      <c r="D88" s="115">
        <v>0</v>
      </c>
      <c r="E88" s="115">
        <v>0</v>
      </c>
      <c r="F88" s="117" t="s">
        <v>1660</v>
      </c>
    </row>
    <row r="89" spans="1:6" ht="16.5">
      <c r="A89" s="128">
        <v>81</v>
      </c>
      <c r="B89" s="123" t="s">
        <v>1207</v>
      </c>
      <c r="C89" s="116" t="s">
        <v>58</v>
      </c>
      <c r="D89" s="115">
        <v>2</v>
      </c>
      <c r="E89" s="115">
        <v>2</v>
      </c>
      <c r="F89" s="117" t="s">
        <v>1565</v>
      </c>
    </row>
    <row r="90" spans="1:6" ht="16.5">
      <c r="A90" s="128">
        <v>82</v>
      </c>
      <c r="B90" s="123" t="s">
        <v>1208</v>
      </c>
      <c r="C90" s="116" t="s">
        <v>60</v>
      </c>
      <c r="D90" s="115">
        <v>2</v>
      </c>
      <c r="E90" s="115">
        <v>2</v>
      </c>
      <c r="F90" s="117" t="s">
        <v>1625</v>
      </c>
    </row>
    <row r="91" spans="1:6" ht="16.5">
      <c r="A91" s="128">
        <v>83</v>
      </c>
      <c r="B91" s="123" t="s">
        <v>1076</v>
      </c>
      <c r="C91" s="116" t="s">
        <v>1077</v>
      </c>
      <c r="D91" s="115">
        <v>3</v>
      </c>
      <c r="E91" s="115">
        <v>3</v>
      </c>
      <c r="F91" s="117" t="s">
        <v>1630</v>
      </c>
    </row>
    <row r="92" spans="1:6" ht="16.5">
      <c r="A92" s="128">
        <v>84</v>
      </c>
      <c r="B92" s="123" t="s">
        <v>61</v>
      </c>
      <c r="C92" s="116" t="s">
        <v>60</v>
      </c>
      <c r="D92" s="115">
        <v>2</v>
      </c>
      <c r="E92" s="115">
        <v>2</v>
      </c>
      <c r="F92" s="117" t="s">
        <v>1570</v>
      </c>
    </row>
    <row r="93" spans="1:6" ht="16.5">
      <c r="A93" s="128">
        <v>85</v>
      </c>
      <c r="B93" s="123" t="s">
        <v>1210</v>
      </c>
      <c r="C93" s="116" t="s">
        <v>60</v>
      </c>
      <c r="D93" s="115">
        <v>2</v>
      </c>
      <c r="E93" s="115">
        <v>2</v>
      </c>
      <c r="F93" s="117" t="s">
        <v>1568</v>
      </c>
    </row>
    <row r="94" spans="1:6" ht="16.5">
      <c r="A94" s="128">
        <v>86</v>
      </c>
      <c r="B94" s="123" t="s">
        <v>1209</v>
      </c>
      <c r="C94" s="116" t="s">
        <v>58</v>
      </c>
      <c r="D94" s="115">
        <v>2</v>
      </c>
      <c r="E94" s="115">
        <v>2</v>
      </c>
      <c r="F94" s="117" t="s">
        <v>1566</v>
      </c>
    </row>
    <row r="95" spans="1:6" ht="16.5">
      <c r="A95" s="128">
        <v>87</v>
      </c>
      <c r="B95" s="123" t="s">
        <v>1211</v>
      </c>
      <c r="C95" s="116" t="s">
        <v>60</v>
      </c>
      <c r="D95" s="115">
        <v>3</v>
      </c>
      <c r="E95" s="115">
        <v>3</v>
      </c>
      <c r="F95" s="117" t="s">
        <v>1585</v>
      </c>
    </row>
    <row r="96" spans="1:6" ht="16.5">
      <c r="A96" s="128">
        <v>88</v>
      </c>
      <c r="B96" s="123" t="s">
        <v>1213</v>
      </c>
      <c r="C96" s="116" t="s">
        <v>70</v>
      </c>
      <c r="D96" s="115">
        <v>3</v>
      </c>
      <c r="E96" s="115">
        <v>3</v>
      </c>
      <c r="F96" s="117" t="s">
        <v>1582</v>
      </c>
    </row>
    <row r="97" spans="1:6" ht="16.5">
      <c r="A97" s="128">
        <v>89</v>
      </c>
      <c r="B97" s="123" t="s">
        <v>1216</v>
      </c>
      <c r="C97" s="116" t="s">
        <v>1003</v>
      </c>
      <c r="D97" s="115">
        <v>3</v>
      </c>
      <c r="E97" s="115">
        <v>3</v>
      </c>
      <c r="F97" s="117" t="s">
        <v>1589</v>
      </c>
    </row>
    <row r="98" spans="1:6" ht="16.5">
      <c r="A98" s="128">
        <v>90</v>
      </c>
      <c r="B98" s="123" t="s">
        <v>68</v>
      </c>
      <c r="C98" s="116" t="s">
        <v>69</v>
      </c>
      <c r="D98" s="115">
        <v>3</v>
      </c>
      <c r="E98" s="115">
        <v>3</v>
      </c>
      <c r="F98" s="117" t="s">
        <v>1579</v>
      </c>
    </row>
    <row r="99" spans="1:6" ht="16.5">
      <c r="A99" s="128">
        <v>91</v>
      </c>
      <c r="B99" s="123" t="s">
        <v>1017</v>
      </c>
      <c r="C99" s="116" t="s">
        <v>63</v>
      </c>
      <c r="D99" s="115">
        <v>2</v>
      </c>
      <c r="E99" s="115">
        <v>2</v>
      </c>
      <c r="F99" s="117" t="s">
        <v>1572</v>
      </c>
    </row>
    <row r="100" spans="1:6" ht="16.5">
      <c r="A100" s="128">
        <v>92</v>
      </c>
      <c r="B100" s="123" t="s">
        <v>1217</v>
      </c>
      <c r="C100" s="116" t="s">
        <v>995</v>
      </c>
      <c r="D100" s="115">
        <v>2</v>
      </c>
      <c r="E100" s="115">
        <v>2</v>
      </c>
      <c r="F100" s="117" t="s">
        <v>1577</v>
      </c>
    </row>
    <row r="101" spans="1:6" ht="16.5">
      <c r="A101" s="128">
        <v>93</v>
      </c>
      <c r="B101" s="123" t="s">
        <v>1218</v>
      </c>
      <c r="C101" s="116" t="s">
        <v>58</v>
      </c>
      <c r="D101" s="115">
        <v>2</v>
      </c>
      <c r="E101" s="115">
        <v>2</v>
      </c>
      <c r="F101" s="117" t="s">
        <v>1576</v>
      </c>
    </row>
    <row r="102" spans="1:6" ht="16.5">
      <c r="A102" s="128">
        <v>94</v>
      </c>
      <c r="B102" s="123" t="s">
        <v>1219</v>
      </c>
      <c r="C102" s="116" t="s">
        <v>12</v>
      </c>
      <c r="D102" s="115">
        <v>2</v>
      </c>
      <c r="E102" s="115">
        <v>2</v>
      </c>
      <c r="F102" s="117" t="s">
        <v>1573</v>
      </c>
    </row>
    <row r="103" spans="1:6" ht="16.5">
      <c r="A103" s="128">
        <v>95</v>
      </c>
      <c r="B103" s="123" t="s">
        <v>1220</v>
      </c>
      <c r="C103" s="116" t="s">
        <v>64</v>
      </c>
      <c r="D103" s="115">
        <v>2</v>
      </c>
      <c r="E103" s="115">
        <v>2</v>
      </c>
      <c r="F103" s="117" t="s">
        <v>1574</v>
      </c>
    </row>
    <row r="104" spans="1:6" ht="16.5">
      <c r="A104" s="128">
        <v>96</v>
      </c>
      <c r="B104" s="123" t="s">
        <v>1221</v>
      </c>
      <c r="C104" s="116" t="s">
        <v>70</v>
      </c>
      <c r="D104" s="115">
        <v>3</v>
      </c>
      <c r="E104" s="115">
        <v>3</v>
      </c>
      <c r="F104" s="117" t="s">
        <v>1583</v>
      </c>
    </row>
    <row r="105" spans="1:6" ht="16.5">
      <c r="A105" s="128">
        <v>97</v>
      </c>
      <c r="B105" s="123" t="s">
        <v>1222</v>
      </c>
      <c r="C105" s="116" t="s">
        <v>81</v>
      </c>
      <c r="D105" s="115">
        <v>3</v>
      </c>
      <c r="E105" s="115">
        <v>3</v>
      </c>
      <c r="F105" s="117" t="s">
        <v>1588</v>
      </c>
    </row>
    <row r="106" spans="1:6" ht="16.5">
      <c r="A106" s="128">
        <v>98</v>
      </c>
      <c r="B106" s="123" t="s">
        <v>1214</v>
      </c>
      <c r="C106" s="116" t="s">
        <v>1215</v>
      </c>
      <c r="D106" s="115">
        <v>3</v>
      </c>
      <c r="E106" s="115">
        <v>3</v>
      </c>
      <c r="F106" s="117" t="s">
        <v>1584</v>
      </c>
    </row>
    <row r="107" spans="1:6" ht="16.5">
      <c r="A107" s="128">
        <v>99</v>
      </c>
      <c r="B107" s="123" t="s">
        <v>1223</v>
      </c>
      <c r="C107" s="116" t="s">
        <v>60</v>
      </c>
      <c r="D107" s="115">
        <v>2</v>
      </c>
      <c r="E107" s="115">
        <v>2</v>
      </c>
      <c r="F107" s="117" t="s">
        <v>1656</v>
      </c>
    </row>
    <row r="108" spans="1:6" ht="16.5">
      <c r="A108" s="128">
        <v>100</v>
      </c>
      <c r="B108" s="123" t="s">
        <v>1224</v>
      </c>
      <c r="C108" s="116" t="s">
        <v>995</v>
      </c>
      <c r="D108" s="115">
        <v>2</v>
      </c>
      <c r="E108" s="115">
        <v>2</v>
      </c>
      <c r="F108" s="117" t="s">
        <v>1655</v>
      </c>
    </row>
    <row r="109" spans="1:6" ht="16.5">
      <c r="A109" s="128">
        <v>101</v>
      </c>
      <c r="B109" s="123" t="s">
        <v>1225</v>
      </c>
      <c r="C109" s="116" t="s">
        <v>65</v>
      </c>
      <c r="D109" s="115">
        <v>2</v>
      </c>
      <c r="E109" s="115">
        <v>2</v>
      </c>
      <c r="F109" s="117" t="s">
        <v>1575</v>
      </c>
    </row>
    <row r="110" spans="1:6" ht="16.5">
      <c r="A110" s="128">
        <v>102</v>
      </c>
      <c r="B110" s="123" t="s">
        <v>87</v>
      </c>
      <c r="C110" s="116" t="s">
        <v>88</v>
      </c>
      <c r="D110" s="115">
        <v>3</v>
      </c>
      <c r="E110" s="115">
        <v>3</v>
      </c>
      <c r="F110" s="117" t="s">
        <v>1654</v>
      </c>
    </row>
    <row r="111" spans="1:6" ht="16.5">
      <c r="A111" s="128">
        <v>103</v>
      </c>
      <c r="B111" s="123" t="s">
        <v>1226</v>
      </c>
      <c r="C111" s="116" t="s">
        <v>12</v>
      </c>
      <c r="D111" s="115">
        <v>3</v>
      </c>
      <c r="E111" s="115">
        <v>3</v>
      </c>
      <c r="F111" s="117" t="s">
        <v>1605</v>
      </c>
    </row>
    <row r="112" spans="1:6" ht="16.5">
      <c r="A112" s="128">
        <v>104</v>
      </c>
      <c r="B112" s="123" t="s">
        <v>1227</v>
      </c>
      <c r="C112" s="116" t="s">
        <v>1228</v>
      </c>
      <c r="D112" s="115">
        <v>3</v>
      </c>
      <c r="E112" s="115">
        <v>3</v>
      </c>
      <c r="F112" s="117" t="s">
        <v>1681</v>
      </c>
    </row>
    <row r="113" spans="1:6" ht="16.5">
      <c r="A113" s="128">
        <v>105</v>
      </c>
      <c r="B113" s="123" t="s">
        <v>1229</v>
      </c>
      <c r="C113" s="116" t="s">
        <v>122</v>
      </c>
      <c r="D113" s="115">
        <v>3</v>
      </c>
      <c r="E113" s="115">
        <v>3</v>
      </c>
      <c r="F113" s="117" t="s">
        <v>1764</v>
      </c>
    </row>
    <row r="114" spans="1:6" ht="16.5">
      <c r="A114" s="128">
        <v>106</v>
      </c>
      <c r="B114" s="123" t="s">
        <v>62</v>
      </c>
      <c r="C114" s="116" t="s">
        <v>1230</v>
      </c>
      <c r="D114" s="115">
        <v>2</v>
      </c>
      <c r="E114" s="115">
        <v>2</v>
      </c>
      <c r="F114" s="117" t="s">
        <v>1571</v>
      </c>
    </row>
    <row r="115" spans="1:6" ht="16.5">
      <c r="A115" s="128">
        <v>107</v>
      </c>
      <c r="B115" s="123" t="s">
        <v>75</v>
      </c>
      <c r="C115" s="116" t="s">
        <v>44</v>
      </c>
      <c r="D115" s="115">
        <v>2</v>
      </c>
      <c r="E115" s="115">
        <v>2</v>
      </c>
      <c r="F115" s="117" t="s">
        <v>1609</v>
      </c>
    </row>
    <row r="116" spans="1:6" ht="16.5">
      <c r="A116" s="128">
        <v>108</v>
      </c>
      <c r="B116" s="123" t="s">
        <v>1078</v>
      </c>
      <c r="C116" s="116" t="s">
        <v>82</v>
      </c>
      <c r="D116" s="115">
        <v>3</v>
      </c>
      <c r="E116" s="115">
        <v>3</v>
      </c>
      <c r="F116" s="117" t="s">
        <v>1638</v>
      </c>
    </row>
    <row r="117" spans="1:6" ht="16.5">
      <c r="A117" s="128">
        <v>109</v>
      </c>
      <c r="B117" s="123" t="s">
        <v>1018</v>
      </c>
      <c r="C117" s="116" t="s">
        <v>76</v>
      </c>
      <c r="D117" s="115">
        <v>2</v>
      </c>
      <c r="E117" s="115">
        <v>2</v>
      </c>
      <c r="F117" s="117" t="s">
        <v>1612</v>
      </c>
    </row>
    <row r="118" spans="1:6" ht="16.5">
      <c r="A118" s="128">
        <v>110</v>
      </c>
      <c r="B118" s="123" t="s">
        <v>996</v>
      </c>
      <c r="C118" s="116" t="s">
        <v>997</v>
      </c>
      <c r="D118" s="115">
        <v>3</v>
      </c>
      <c r="E118" s="115">
        <v>3</v>
      </c>
      <c r="F118" s="117" t="s">
        <v>1650</v>
      </c>
    </row>
    <row r="119" spans="1:6" ht="16.5">
      <c r="A119" s="128">
        <v>111</v>
      </c>
      <c r="B119" s="123" t="s">
        <v>1231</v>
      </c>
      <c r="C119" s="116" t="s">
        <v>69</v>
      </c>
      <c r="D119" s="115">
        <v>3</v>
      </c>
      <c r="E119" s="115">
        <v>3</v>
      </c>
      <c r="F119" s="117" t="s">
        <v>1580</v>
      </c>
    </row>
    <row r="120" spans="1:6" ht="16.5">
      <c r="A120" s="128">
        <v>112</v>
      </c>
      <c r="B120" s="123" t="s">
        <v>1232</v>
      </c>
      <c r="C120" s="116" t="s">
        <v>42</v>
      </c>
      <c r="D120" s="115">
        <v>3</v>
      </c>
      <c r="E120" s="115">
        <v>3</v>
      </c>
      <c r="F120" s="117" t="s">
        <v>1608</v>
      </c>
    </row>
    <row r="121" spans="1:6" ht="16.5">
      <c r="A121" s="128">
        <v>113</v>
      </c>
      <c r="B121" s="123" t="s">
        <v>1233</v>
      </c>
      <c r="C121" s="116" t="s">
        <v>29</v>
      </c>
      <c r="D121" s="115">
        <v>2</v>
      </c>
      <c r="E121" s="115">
        <v>2</v>
      </c>
      <c r="F121" s="117" t="s">
        <v>1549</v>
      </c>
    </row>
    <row r="122" spans="1:6" ht="16.5">
      <c r="A122" s="128">
        <v>114</v>
      </c>
      <c r="B122" s="123" t="s">
        <v>126</v>
      </c>
      <c r="C122" s="116" t="s">
        <v>12</v>
      </c>
      <c r="D122" s="115">
        <v>2</v>
      </c>
      <c r="E122" s="115">
        <v>2</v>
      </c>
      <c r="F122" s="117" t="s">
        <v>1776</v>
      </c>
    </row>
    <row r="123" spans="1:6" ht="16.5">
      <c r="A123" s="128">
        <v>115</v>
      </c>
      <c r="B123" s="123" t="s">
        <v>1019</v>
      </c>
      <c r="C123" s="116" t="s">
        <v>60</v>
      </c>
      <c r="D123" s="115">
        <v>2</v>
      </c>
      <c r="E123" s="115">
        <v>2</v>
      </c>
      <c r="F123" s="117" t="s">
        <v>1626</v>
      </c>
    </row>
    <row r="124" spans="1:6" ht="16.5">
      <c r="A124" s="128">
        <v>116</v>
      </c>
      <c r="B124" s="123" t="s">
        <v>1079</v>
      </c>
      <c r="C124" s="116" t="s">
        <v>1034</v>
      </c>
      <c r="D124" s="115">
        <v>1</v>
      </c>
      <c r="E124" s="115">
        <v>1</v>
      </c>
      <c r="F124" s="117" t="s">
        <v>1619</v>
      </c>
    </row>
    <row r="125" spans="1:6" ht="16.5">
      <c r="A125" s="128">
        <v>117</v>
      </c>
      <c r="B125" s="123" t="s">
        <v>1020</v>
      </c>
      <c r="C125" s="116" t="s">
        <v>36</v>
      </c>
      <c r="D125" s="115">
        <v>2</v>
      </c>
      <c r="E125" s="115">
        <v>2</v>
      </c>
      <c r="F125" s="117" t="s">
        <v>1711</v>
      </c>
    </row>
    <row r="126" spans="1:6" ht="16.5">
      <c r="A126" s="128">
        <v>118</v>
      </c>
      <c r="B126" s="123" t="s">
        <v>1080</v>
      </c>
      <c r="C126" s="116" t="s">
        <v>37</v>
      </c>
      <c r="D126" s="115">
        <v>3</v>
      </c>
      <c r="E126" s="115">
        <v>3</v>
      </c>
      <c r="F126" s="117" t="s">
        <v>1627</v>
      </c>
    </row>
    <row r="127" spans="1:6" ht="16.5">
      <c r="A127" s="128">
        <v>119</v>
      </c>
      <c r="B127" s="123" t="s">
        <v>1021</v>
      </c>
      <c r="C127" s="116" t="s">
        <v>60</v>
      </c>
      <c r="D127" s="115">
        <v>2</v>
      </c>
      <c r="E127" s="115">
        <v>2</v>
      </c>
      <c r="F127" s="117" t="s">
        <v>1623</v>
      </c>
    </row>
    <row r="128" spans="1:6" ht="16.5">
      <c r="A128" s="128">
        <v>120</v>
      </c>
      <c r="B128" s="123" t="s">
        <v>1082</v>
      </c>
      <c r="C128" s="116" t="s">
        <v>60</v>
      </c>
      <c r="D128" s="115">
        <v>2</v>
      </c>
      <c r="E128" s="115">
        <v>2</v>
      </c>
      <c r="F128" s="117" t="s">
        <v>1620</v>
      </c>
    </row>
    <row r="129" spans="1:6" ht="16.5">
      <c r="A129" s="128">
        <v>121</v>
      </c>
      <c r="B129" s="123" t="s">
        <v>1023</v>
      </c>
      <c r="C129" s="116" t="s">
        <v>60</v>
      </c>
      <c r="D129" s="115">
        <v>3</v>
      </c>
      <c r="E129" s="115">
        <v>3</v>
      </c>
      <c r="F129" s="117" t="s">
        <v>1669</v>
      </c>
    </row>
    <row r="130" spans="1:6" ht="16.5">
      <c r="A130" s="128">
        <v>122</v>
      </c>
      <c r="B130" s="123" t="s">
        <v>1081</v>
      </c>
      <c r="C130" s="116" t="s">
        <v>13</v>
      </c>
      <c r="D130" s="115">
        <v>3</v>
      </c>
      <c r="E130" s="115">
        <v>3</v>
      </c>
      <c r="F130" s="117" t="s">
        <v>1607</v>
      </c>
    </row>
    <row r="131" spans="1:6" ht="16.5">
      <c r="A131" s="128">
        <v>123</v>
      </c>
      <c r="B131" s="123" t="s">
        <v>1022</v>
      </c>
      <c r="C131" s="116" t="s">
        <v>60</v>
      </c>
      <c r="D131" s="115">
        <v>1</v>
      </c>
      <c r="E131" s="115">
        <v>1</v>
      </c>
      <c r="F131" s="117" t="s">
        <v>1622</v>
      </c>
    </row>
    <row r="132" spans="1:6" ht="16.5">
      <c r="A132" s="128">
        <v>124</v>
      </c>
      <c r="B132" s="123" t="s">
        <v>1235</v>
      </c>
      <c r="C132" s="116" t="s">
        <v>14</v>
      </c>
      <c r="D132" s="115">
        <v>3</v>
      </c>
      <c r="E132" s="115">
        <v>3</v>
      </c>
      <c r="F132" s="117" t="s">
        <v>1615</v>
      </c>
    </row>
    <row r="133" spans="1:6" ht="16.5">
      <c r="A133" s="128">
        <v>125</v>
      </c>
      <c r="B133" s="123" t="s">
        <v>1234</v>
      </c>
      <c r="C133" s="116" t="s">
        <v>73</v>
      </c>
      <c r="D133" s="115">
        <v>3</v>
      </c>
      <c r="E133" s="115">
        <v>3</v>
      </c>
      <c r="F133" s="117" t="s">
        <v>1787</v>
      </c>
    </row>
    <row r="134" spans="1:6" ht="16.5">
      <c r="A134" s="128">
        <v>126</v>
      </c>
      <c r="B134" s="123" t="s">
        <v>1236</v>
      </c>
      <c r="C134" s="116" t="s">
        <v>60</v>
      </c>
      <c r="D134" s="115">
        <v>3</v>
      </c>
      <c r="E134" s="115">
        <v>3</v>
      </c>
      <c r="F134" s="117" t="s">
        <v>1629</v>
      </c>
    </row>
    <row r="135" spans="1:6" ht="16.5">
      <c r="A135" s="128">
        <v>127</v>
      </c>
      <c r="B135" s="123" t="s">
        <v>1237</v>
      </c>
      <c r="C135" s="116" t="s">
        <v>1077</v>
      </c>
      <c r="D135" s="115">
        <v>3</v>
      </c>
      <c r="E135" s="115">
        <v>3</v>
      </c>
      <c r="F135" s="117" t="s">
        <v>1631</v>
      </c>
    </row>
    <row r="136" spans="1:6" ht="16.5">
      <c r="A136" s="128">
        <v>128</v>
      </c>
      <c r="B136" s="123" t="s">
        <v>1238</v>
      </c>
      <c r="C136" s="116" t="s">
        <v>72</v>
      </c>
      <c r="D136" s="115">
        <v>3</v>
      </c>
      <c r="E136" s="115">
        <v>3</v>
      </c>
      <c r="F136" s="117" t="s">
        <v>1632</v>
      </c>
    </row>
    <row r="137" spans="1:6" ht="16.5">
      <c r="A137" s="128">
        <v>129</v>
      </c>
      <c r="B137" s="123" t="s">
        <v>1239</v>
      </c>
      <c r="C137" s="116" t="s">
        <v>58</v>
      </c>
      <c r="D137" s="115">
        <v>3</v>
      </c>
      <c r="E137" s="115">
        <v>3</v>
      </c>
      <c r="F137" s="117" t="s">
        <v>1633</v>
      </c>
    </row>
    <row r="138" spans="1:6" ht="16.5">
      <c r="A138" s="128">
        <v>130</v>
      </c>
      <c r="B138" s="123" t="s">
        <v>1083</v>
      </c>
      <c r="C138" s="116" t="s">
        <v>58</v>
      </c>
      <c r="D138" s="115">
        <v>3</v>
      </c>
      <c r="E138" s="115">
        <v>3</v>
      </c>
      <c r="F138" s="117" t="s">
        <v>1634</v>
      </c>
    </row>
    <row r="139" spans="1:6" ht="16.5">
      <c r="A139" s="128">
        <v>131</v>
      </c>
      <c r="B139" s="123" t="s">
        <v>1024</v>
      </c>
      <c r="C139" s="116" t="s">
        <v>60</v>
      </c>
      <c r="D139" s="115">
        <v>3</v>
      </c>
      <c r="E139" s="115">
        <v>3</v>
      </c>
      <c r="F139" s="117" t="s">
        <v>1635</v>
      </c>
    </row>
    <row r="140" spans="1:6" ht="16.5">
      <c r="A140" s="128">
        <v>132</v>
      </c>
      <c r="B140" s="123" t="s">
        <v>1561</v>
      </c>
      <c r="C140" s="116" t="s">
        <v>56</v>
      </c>
      <c r="D140" s="115">
        <v>2</v>
      </c>
      <c r="E140" s="115">
        <v>2</v>
      </c>
      <c r="F140" s="117" t="s">
        <v>1846</v>
      </c>
    </row>
    <row r="141" spans="1:6" ht="16.5">
      <c r="A141" s="128">
        <v>133</v>
      </c>
      <c r="B141" s="123" t="s">
        <v>1240</v>
      </c>
      <c r="C141" s="116" t="s">
        <v>89</v>
      </c>
      <c r="D141" s="115">
        <v>3</v>
      </c>
      <c r="E141" s="115">
        <v>3</v>
      </c>
      <c r="F141" s="117" t="s">
        <v>1659</v>
      </c>
    </row>
    <row r="142" spans="1:6" ht="16.5">
      <c r="A142" s="128">
        <v>134</v>
      </c>
      <c r="B142" s="123" t="s">
        <v>1241</v>
      </c>
      <c r="C142" s="116" t="s">
        <v>60</v>
      </c>
      <c r="D142" s="115">
        <v>3</v>
      </c>
      <c r="E142" s="115">
        <v>3</v>
      </c>
      <c r="F142" s="117" t="s">
        <v>1670</v>
      </c>
    </row>
    <row r="143" spans="1:6" ht="16.5">
      <c r="A143" s="128">
        <v>135</v>
      </c>
      <c r="B143" s="123" t="s">
        <v>104</v>
      </c>
      <c r="C143" s="116" t="s">
        <v>33</v>
      </c>
      <c r="D143" s="115">
        <v>3</v>
      </c>
      <c r="E143" s="115">
        <v>3</v>
      </c>
      <c r="F143" s="117" t="s">
        <v>1694</v>
      </c>
    </row>
    <row r="144" spans="1:6" ht="16.5">
      <c r="A144" s="128">
        <v>136</v>
      </c>
      <c r="B144" s="123" t="s">
        <v>1242</v>
      </c>
      <c r="C144" s="116" t="s">
        <v>38</v>
      </c>
      <c r="D144" s="115">
        <v>2</v>
      </c>
      <c r="E144" s="115">
        <v>2</v>
      </c>
      <c r="F144" s="117" t="s">
        <v>1496</v>
      </c>
    </row>
    <row r="145" spans="1:6" ht="16.5">
      <c r="A145" s="128">
        <v>137</v>
      </c>
      <c r="B145" s="123" t="s">
        <v>1084</v>
      </c>
      <c r="C145" s="116" t="s">
        <v>995</v>
      </c>
      <c r="D145" s="115">
        <v>2</v>
      </c>
      <c r="E145" s="115">
        <v>2</v>
      </c>
      <c r="F145" s="117" t="s">
        <v>1664</v>
      </c>
    </row>
    <row r="146" spans="1:6" ht="16.5">
      <c r="A146" s="128">
        <v>138</v>
      </c>
      <c r="B146" s="123" t="s">
        <v>80</v>
      </c>
      <c r="C146" s="116" t="s">
        <v>60</v>
      </c>
      <c r="D146" s="115">
        <v>2</v>
      </c>
      <c r="E146" s="115">
        <v>2</v>
      </c>
      <c r="F146" s="117" t="s">
        <v>1624</v>
      </c>
    </row>
    <row r="147" spans="1:6" ht="16.5">
      <c r="A147" s="128">
        <v>139</v>
      </c>
      <c r="B147" s="123" t="s">
        <v>998</v>
      </c>
      <c r="C147" s="116" t="s">
        <v>60</v>
      </c>
      <c r="D147" s="115">
        <v>3</v>
      </c>
      <c r="E147" s="115">
        <v>3</v>
      </c>
      <c r="F147" s="117" t="s">
        <v>1621</v>
      </c>
    </row>
    <row r="148" spans="1:6" ht="16.5">
      <c r="A148" s="128">
        <v>140</v>
      </c>
      <c r="B148" s="123" t="s">
        <v>989</v>
      </c>
      <c r="C148" s="116" t="s">
        <v>990</v>
      </c>
      <c r="D148" s="115">
        <v>2</v>
      </c>
      <c r="E148" s="115">
        <v>2</v>
      </c>
      <c r="F148" s="117" t="s">
        <v>1667</v>
      </c>
    </row>
    <row r="149" spans="1:6" ht="16.5">
      <c r="A149" s="128">
        <v>141</v>
      </c>
      <c r="B149" s="123" t="s">
        <v>984</v>
      </c>
      <c r="C149" s="116" t="s">
        <v>60</v>
      </c>
      <c r="D149" s="115">
        <v>1</v>
      </c>
      <c r="E149" s="115">
        <v>1</v>
      </c>
      <c r="F149" s="117" t="s">
        <v>1668</v>
      </c>
    </row>
    <row r="150" spans="1:6" ht="16.5">
      <c r="A150" s="128">
        <v>142</v>
      </c>
      <c r="B150" s="123" t="s">
        <v>983</v>
      </c>
      <c r="C150" s="116" t="s">
        <v>79</v>
      </c>
      <c r="D150" s="115">
        <v>2</v>
      </c>
      <c r="E150" s="115">
        <v>2</v>
      </c>
      <c r="F150" s="117" t="s">
        <v>1617</v>
      </c>
    </row>
    <row r="151" spans="1:6" ht="16.5">
      <c r="A151" s="128">
        <v>143</v>
      </c>
      <c r="B151" s="123" t="s">
        <v>91</v>
      </c>
      <c r="C151" s="116" t="s">
        <v>981</v>
      </c>
      <c r="D151" s="115">
        <v>2</v>
      </c>
      <c r="E151" s="115">
        <v>2</v>
      </c>
      <c r="F151" s="117" t="s">
        <v>1666</v>
      </c>
    </row>
    <row r="152" spans="1:6" ht="16.5">
      <c r="A152" s="128">
        <v>144</v>
      </c>
      <c r="B152" s="123" t="s">
        <v>1243</v>
      </c>
      <c r="C152" s="116" t="s">
        <v>995</v>
      </c>
      <c r="D152" s="115">
        <v>2</v>
      </c>
      <c r="E152" s="115">
        <v>2</v>
      </c>
      <c r="F152" s="117" t="s">
        <v>1663</v>
      </c>
    </row>
    <row r="153" spans="1:6" ht="16.5">
      <c r="A153" s="128">
        <v>145</v>
      </c>
      <c r="B153" s="123" t="s">
        <v>1244</v>
      </c>
      <c r="C153" s="116" t="s">
        <v>995</v>
      </c>
      <c r="D153" s="115">
        <v>2</v>
      </c>
      <c r="E153" s="115">
        <v>2</v>
      </c>
      <c r="F153" s="117" t="s">
        <v>1661</v>
      </c>
    </row>
    <row r="154" spans="1:6" ht="16.5">
      <c r="A154" s="128">
        <v>146</v>
      </c>
      <c r="B154" s="123" t="s">
        <v>1245</v>
      </c>
      <c r="C154" s="116" t="s">
        <v>85</v>
      </c>
      <c r="D154" s="115">
        <v>3</v>
      </c>
      <c r="E154" s="115">
        <v>3</v>
      </c>
      <c r="F154" s="117" t="s">
        <v>1652</v>
      </c>
    </row>
    <row r="155" spans="1:6" ht="16.5">
      <c r="A155" s="128">
        <v>147</v>
      </c>
      <c r="B155" s="123" t="s">
        <v>1246</v>
      </c>
      <c r="C155" s="116" t="s">
        <v>995</v>
      </c>
      <c r="D155" s="115">
        <v>2</v>
      </c>
      <c r="E155" s="115">
        <v>2</v>
      </c>
      <c r="F155" s="117" t="s">
        <v>1614</v>
      </c>
    </row>
    <row r="156" spans="1:6" ht="16.5">
      <c r="A156" s="128">
        <v>148</v>
      </c>
      <c r="B156" s="123" t="s">
        <v>1247</v>
      </c>
      <c r="C156" s="116" t="s">
        <v>78</v>
      </c>
      <c r="D156" s="115">
        <v>3</v>
      </c>
      <c r="E156" s="115">
        <v>3</v>
      </c>
      <c r="F156" s="117" t="s">
        <v>1616</v>
      </c>
    </row>
    <row r="157" spans="1:6" ht="16.5">
      <c r="A157" s="128">
        <v>149</v>
      </c>
      <c r="B157" s="123" t="s">
        <v>1248</v>
      </c>
      <c r="C157" s="116" t="s">
        <v>12</v>
      </c>
      <c r="D157" s="115">
        <v>3</v>
      </c>
      <c r="E157" s="115">
        <v>3</v>
      </c>
      <c r="F157" s="117" t="s">
        <v>1658</v>
      </c>
    </row>
    <row r="158" spans="1:6" ht="16.5">
      <c r="A158" s="128">
        <v>150</v>
      </c>
      <c r="B158" s="123" t="s">
        <v>1249</v>
      </c>
      <c r="C158" s="116" t="s">
        <v>36</v>
      </c>
      <c r="D158" s="115">
        <v>2</v>
      </c>
      <c r="E158" s="115">
        <v>2</v>
      </c>
      <c r="F158" s="117" t="s">
        <v>1494</v>
      </c>
    </row>
    <row r="159" spans="1:6" ht="16.5">
      <c r="A159" s="128">
        <v>151</v>
      </c>
      <c r="B159" s="123" t="s">
        <v>1250</v>
      </c>
      <c r="C159" s="116" t="s">
        <v>995</v>
      </c>
      <c r="D159" s="115">
        <v>2</v>
      </c>
      <c r="E159" s="115">
        <v>2</v>
      </c>
      <c r="F159" s="117" t="s">
        <v>1665</v>
      </c>
    </row>
    <row r="160" spans="1:6" ht="16.5">
      <c r="A160" s="128">
        <v>152</v>
      </c>
      <c r="B160" s="123" t="s">
        <v>92</v>
      </c>
      <c r="C160" s="116" t="s">
        <v>93</v>
      </c>
      <c r="D160" s="115">
        <v>3</v>
      </c>
      <c r="E160" s="115">
        <v>3</v>
      </c>
      <c r="F160" s="117" t="s">
        <v>1672</v>
      </c>
    </row>
    <row r="161" spans="1:6" ht="16.5">
      <c r="A161" s="128">
        <v>153</v>
      </c>
      <c r="B161" s="123" t="s">
        <v>1251</v>
      </c>
      <c r="C161" s="116" t="s">
        <v>34</v>
      </c>
      <c r="D161" s="115">
        <v>2</v>
      </c>
      <c r="E161" s="115">
        <v>2</v>
      </c>
      <c r="F161" s="117" t="s">
        <v>1489</v>
      </c>
    </row>
    <row r="162" spans="1:6" ht="16.5">
      <c r="A162" s="128">
        <v>154</v>
      </c>
      <c r="B162" s="123" t="s">
        <v>98</v>
      </c>
      <c r="C162" s="116" t="s">
        <v>53</v>
      </c>
      <c r="D162" s="115">
        <v>3</v>
      </c>
      <c r="E162" s="115">
        <v>3</v>
      </c>
      <c r="F162" s="117" t="s">
        <v>1679</v>
      </c>
    </row>
    <row r="163" spans="1:6" ht="16.5">
      <c r="A163" s="128">
        <v>155</v>
      </c>
      <c r="B163" s="123" t="s">
        <v>95</v>
      </c>
      <c r="C163" s="116" t="s">
        <v>94</v>
      </c>
      <c r="D163" s="115">
        <v>2</v>
      </c>
      <c r="E163" s="115">
        <v>2</v>
      </c>
      <c r="F163" s="117" t="s">
        <v>1675</v>
      </c>
    </row>
    <row r="164" spans="1:6" ht="16.5">
      <c r="A164" s="128">
        <v>156</v>
      </c>
      <c r="B164" s="123" t="s">
        <v>1253</v>
      </c>
      <c r="C164" s="116" t="s">
        <v>94</v>
      </c>
      <c r="D164" s="115">
        <v>2</v>
      </c>
      <c r="E164" s="115">
        <v>2</v>
      </c>
      <c r="F164" s="117" t="s">
        <v>1676</v>
      </c>
    </row>
    <row r="165" spans="1:6" ht="16.5">
      <c r="A165" s="128">
        <v>157</v>
      </c>
      <c r="B165" s="123" t="s">
        <v>1252</v>
      </c>
      <c r="C165" s="116" t="s">
        <v>94</v>
      </c>
      <c r="D165" s="115">
        <v>3</v>
      </c>
      <c r="E165" s="115">
        <v>3</v>
      </c>
      <c r="F165" s="117" t="s">
        <v>1674</v>
      </c>
    </row>
    <row r="166" spans="1:6" ht="16.5">
      <c r="A166" s="128">
        <v>158</v>
      </c>
      <c r="B166" s="123" t="s">
        <v>1254</v>
      </c>
      <c r="C166" s="116" t="s">
        <v>94</v>
      </c>
      <c r="D166" s="115">
        <v>2</v>
      </c>
      <c r="E166" s="115">
        <v>2</v>
      </c>
      <c r="F166" s="117" t="s">
        <v>1677</v>
      </c>
    </row>
    <row r="167" spans="1:6" ht="16.5">
      <c r="A167" s="128">
        <v>159</v>
      </c>
      <c r="B167" s="123" t="s">
        <v>1255</v>
      </c>
      <c r="C167" s="116" t="s">
        <v>1228</v>
      </c>
      <c r="D167" s="115">
        <v>3</v>
      </c>
      <c r="E167" s="115">
        <v>3</v>
      </c>
      <c r="F167" s="117" t="s">
        <v>1673</v>
      </c>
    </row>
    <row r="168" spans="1:6" ht="16.5">
      <c r="A168" s="128">
        <v>160</v>
      </c>
      <c r="B168" s="123" t="s">
        <v>1085</v>
      </c>
      <c r="C168" s="116" t="s">
        <v>1086</v>
      </c>
      <c r="D168" s="115">
        <v>2</v>
      </c>
      <c r="E168" s="115">
        <v>2</v>
      </c>
      <c r="F168" s="117" t="s">
        <v>1546</v>
      </c>
    </row>
    <row r="169" spans="1:6" ht="16.5">
      <c r="A169" s="128">
        <v>161</v>
      </c>
      <c r="B169" s="123" t="s">
        <v>1025</v>
      </c>
      <c r="C169" s="116" t="s">
        <v>37</v>
      </c>
      <c r="D169" s="115">
        <v>2</v>
      </c>
      <c r="E169" s="115">
        <v>2</v>
      </c>
      <c r="F169" s="117" t="s">
        <v>1559</v>
      </c>
    </row>
    <row r="170" spans="1:6" ht="16.5">
      <c r="A170" s="128">
        <v>162</v>
      </c>
      <c r="B170" s="123" t="s">
        <v>1256</v>
      </c>
      <c r="C170" s="116" t="s">
        <v>52</v>
      </c>
      <c r="D170" s="115">
        <v>2</v>
      </c>
      <c r="E170" s="115">
        <v>2</v>
      </c>
      <c r="F170" s="117" t="s">
        <v>1547</v>
      </c>
    </row>
    <row r="171" spans="1:6" ht="16.5">
      <c r="A171" s="128">
        <v>163</v>
      </c>
      <c r="B171" s="123" t="s">
        <v>1258</v>
      </c>
      <c r="C171" s="116" t="s">
        <v>34</v>
      </c>
      <c r="D171" s="115">
        <v>2</v>
      </c>
      <c r="E171" s="115">
        <v>2</v>
      </c>
      <c r="F171" s="117" t="s">
        <v>1491</v>
      </c>
    </row>
    <row r="172" spans="1:6" ht="16.5">
      <c r="A172" s="128">
        <v>164</v>
      </c>
      <c r="B172" s="123" t="s">
        <v>1257</v>
      </c>
      <c r="C172" s="116" t="s">
        <v>29</v>
      </c>
      <c r="D172" s="115">
        <v>2</v>
      </c>
      <c r="E172" s="115">
        <v>2</v>
      </c>
      <c r="F172" s="117" t="s">
        <v>1550</v>
      </c>
    </row>
    <row r="173" spans="1:6" ht="16.5">
      <c r="A173" s="128">
        <v>165</v>
      </c>
      <c r="B173" s="123" t="s">
        <v>1259</v>
      </c>
      <c r="C173" s="116" t="s">
        <v>36</v>
      </c>
      <c r="D173" s="115">
        <v>2</v>
      </c>
      <c r="E173" s="115">
        <v>2</v>
      </c>
      <c r="F173" s="117" t="s">
        <v>1555</v>
      </c>
    </row>
    <row r="174" spans="1:6" ht="16.5">
      <c r="A174" s="128">
        <v>166</v>
      </c>
      <c r="B174" s="123" t="s">
        <v>1414</v>
      </c>
      <c r="C174" s="116" t="s">
        <v>53</v>
      </c>
      <c r="D174" s="115">
        <v>2</v>
      </c>
      <c r="E174" s="115">
        <v>2</v>
      </c>
      <c r="F174" s="117" t="s">
        <v>1551</v>
      </c>
    </row>
    <row r="175" spans="1:6" ht="16.5">
      <c r="A175" s="128">
        <v>167</v>
      </c>
      <c r="B175" s="123" t="s">
        <v>1260</v>
      </c>
      <c r="C175" s="116" t="s">
        <v>36</v>
      </c>
      <c r="D175" s="115">
        <v>2</v>
      </c>
      <c r="E175" s="115">
        <v>2</v>
      </c>
      <c r="F175" s="117" t="s">
        <v>1556</v>
      </c>
    </row>
    <row r="176" spans="1:6" ht="16.5">
      <c r="A176" s="128">
        <v>168</v>
      </c>
      <c r="B176" s="123" t="s">
        <v>1842</v>
      </c>
      <c r="C176" s="116" t="s">
        <v>33</v>
      </c>
      <c r="D176" s="115">
        <v>1</v>
      </c>
      <c r="E176" s="115">
        <v>1</v>
      </c>
      <c r="F176" s="117" t="s">
        <v>1844</v>
      </c>
    </row>
    <row r="177" spans="1:6" ht="16.5">
      <c r="A177" s="128">
        <v>169</v>
      </c>
      <c r="B177" s="123" t="s">
        <v>1843</v>
      </c>
      <c r="C177" s="116" t="s">
        <v>33</v>
      </c>
      <c r="D177" s="115">
        <v>1</v>
      </c>
      <c r="E177" s="115">
        <v>1</v>
      </c>
      <c r="F177" s="117" t="s">
        <v>1845</v>
      </c>
    </row>
    <row r="178" spans="1:6" ht="16.5">
      <c r="A178" s="128">
        <v>170</v>
      </c>
      <c r="B178" s="123" t="s">
        <v>1087</v>
      </c>
      <c r="C178" s="116" t="s">
        <v>36</v>
      </c>
      <c r="D178" s="115">
        <v>2</v>
      </c>
      <c r="E178" s="115">
        <v>2</v>
      </c>
      <c r="F178" s="117" t="s">
        <v>1557</v>
      </c>
    </row>
    <row r="179" spans="1:6" ht="16.5">
      <c r="A179" s="128">
        <v>171</v>
      </c>
      <c r="B179" s="123" t="s">
        <v>1026</v>
      </c>
      <c r="C179" s="116" t="s">
        <v>54</v>
      </c>
      <c r="D179" s="115">
        <v>2</v>
      </c>
      <c r="E179" s="115">
        <v>2</v>
      </c>
      <c r="F179" s="117" t="s">
        <v>1553</v>
      </c>
    </row>
    <row r="180" spans="1:6" ht="16.5">
      <c r="A180" s="128">
        <v>172</v>
      </c>
      <c r="B180" s="123" t="s">
        <v>1265</v>
      </c>
      <c r="C180" s="116" t="s">
        <v>1086</v>
      </c>
      <c r="D180" s="115">
        <v>2</v>
      </c>
      <c r="E180" s="115">
        <v>2</v>
      </c>
      <c r="F180" s="117" t="s">
        <v>1545</v>
      </c>
    </row>
    <row r="181" spans="1:6" ht="16.5">
      <c r="A181" s="128">
        <v>173</v>
      </c>
      <c r="B181" s="123" t="s">
        <v>1266</v>
      </c>
      <c r="C181" s="116" t="s">
        <v>29</v>
      </c>
      <c r="D181" s="115">
        <v>2</v>
      </c>
      <c r="E181" s="115">
        <v>2</v>
      </c>
      <c r="F181" s="117" t="s">
        <v>1548</v>
      </c>
    </row>
    <row r="182" spans="1:6" ht="16.5">
      <c r="A182" s="128">
        <v>174</v>
      </c>
      <c r="B182" s="123" t="s">
        <v>1267</v>
      </c>
      <c r="C182" s="116" t="s">
        <v>1268</v>
      </c>
      <c r="D182" s="115">
        <v>2</v>
      </c>
      <c r="E182" s="115">
        <v>2</v>
      </c>
      <c r="F182" s="117" t="s">
        <v>1554</v>
      </c>
    </row>
    <row r="183" spans="1:6" ht="16.5">
      <c r="A183" s="128">
        <v>175</v>
      </c>
      <c r="B183" s="123" t="s">
        <v>1264</v>
      </c>
      <c r="C183" s="116" t="s">
        <v>55</v>
      </c>
      <c r="D183" s="115">
        <v>1</v>
      </c>
      <c r="E183" s="115">
        <v>1</v>
      </c>
      <c r="F183" s="117" t="s">
        <v>1558</v>
      </c>
    </row>
    <row r="184" spans="1:6" ht="16.5">
      <c r="A184" s="128">
        <v>176</v>
      </c>
      <c r="B184" s="123" t="s">
        <v>1269</v>
      </c>
      <c r="C184" s="116" t="s">
        <v>53</v>
      </c>
      <c r="D184" s="115">
        <v>2</v>
      </c>
      <c r="E184" s="115">
        <v>2</v>
      </c>
      <c r="F184" s="117" t="s">
        <v>1552</v>
      </c>
    </row>
    <row r="185" spans="1:6" ht="16.5">
      <c r="A185" s="128">
        <v>177</v>
      </c>
      <c r="B185" s="123" t="s">
        <v>1271</v>
      </c>
      <c r="C185" s="116" t="s">
        <v>58</v>
      </c>
      <c r="D185" s="115">
        <v>3</v>
      </c>
      <c r="E185" s="115">
        <v>3</v>
      </c>
      <c r="F185" s="117" t="s">
        <v>1596</v>
      </c>
    </row>
    <row r="186" spans="1:6" ht="16.5">
      <c r="A186" s="128">
        <v>178</v>
      </c>
      <c r="B186" s="123" t="s">
        <v>1088</v>
      </c>
      <c r="C186" s="116" t="s">
        <v>31</v>
      </c>
      <c r="D186" s="115">
        <v>2</v>
      </c>
      <c r="E186" s="115">
        <v>2</v>
      </c>
      <c r="F186" s="117" t="s">
        <v>1485</v>
      </c>
    </row>
    <row r="187" spans="1:6" ht="16.5">
      <c r="A187" s="128">
        <v>179</v>
      </c>
      <c r="B187" s="123" t="s">
        <v>1027</v>
      </c>
      <c r="C187" s="116" t="s">
        <v>29</v>
      </c>
      <c r="D187" s="115">
        <v>3</v>
      </c>
      <c r="E187" s="115">
        <v>3</v>
      </c>
      <c r="F187" s="117" t="s">
        <v>1595</v>
      </c>
    </row>
    <row r="188" spans="1:6" ht="16.5">
      <c r="A188" s="128">
        <v>180</v>
      </c>
      <c r="B188" s="123" t="s">
        <v>1089</v>
      </c>
      <c r="C188" s="116" t="s">
        <v>58</v>
      </c>
      <c r="D188" s="115">
        <v>3</v>
      </c>
      <c r="E188" s="115">
        <v>3</v>
      </c>
      <c r="F188" s="117" t="s">
        <v>1597</v>
      </c>
    </row>
    <row r="189" spans="1:6" ht="16.5">
      <c r="A189" s="128">
        <v>181</v>
      </c>
      <c r="B189" s="123" t="s">
        <v>1028</v>
      </c>
      <c r="C189" s="116" t="s">
        <v>16</v>
      </c>
      <c r="D189" s="115">
        <v>3</v>
      </c>
      <c r="E189" s="115">
        <v>3</v>
      </c>
      <c r="F189" s="117" t="s">
        <v>1591</v>
      </c>
    </row>
    <row r="190" spans="1:6" ht="16.5">
      <c r="A190" s="128">
        <v>182</v>
      </c>
      <c r="B190" s="123" t="s">
        <v>1272</v>
      </c>
      <c r="C190" s="116" t="s">
        <v>48</v>
      </c>
      <c r="D190" s="115">
        <v>3</v>
      </c>
      <c r="E190" s="115">
        <v>3</v>
      </c>
      <c r="F190" s="117" t="s">
        <v>1593</v>
      </c>
    </row>
    <row r="191" spans="1:6" ht="16.5">
      <c r="A191" s="128">
        <v>183</v>
      </c>
      <c r="B191" s="123" t="s">
        <v>1273</v>
      </c>
      <c r="C191" s="116" t="s">
        <v>995</v>
      </c>
      <c r="D191" s="115">
        <v>1</v>
      </c>
      <c r="E191" s="115">
        <v>1</v>
      </c>
      <c r="F191" s="117" t="s">
        <v>1598</v>
      </c>
    </row>
    <row r="192" spans="1:6" ht="16.5">
      <c r="A192" s="128">
        <v>184</v>
      </c>
      <c r="B192" s="123" t="s">
        <v>1090</v>
      </c>
      <c r="C192" s="116" t="s">
        <v>72</v>
      </c>
      <c r="D192" s="115">
        <v>3</v>
      </c>
      <c r="E192" s="115">
        <v>3</v>
      </c>
      <c r="F192" s="117" t="s">
        <v>1592</v>
      </c>
    </row>
    <row r="193" spans="1:6" ht="16.5">
      <c r="A193" s="128">
        <v>185</v>
      </c>
      <c r="B193" s="123" t="s">
        <v>1029</v>
      </c>
      <c r="C193" s="116" t="s">
        <v>1030</v>
      </c>
      <c r="D193" s="115">
        <v>3</v>
      </c>
      <c r="E193" s="115">
        <v>3</v>
      </c>
      <c r="F193" s="117" t="s">
        <v>1603</v>
      </c>
    </row>
    <row r="194" spans="1:6" ht="16.5">
      <c r="A194" s="128">
        <v>186</v>
      </c>
      <c r="B194" s="123" t="s">
        <v>1274</v>
      </c>
      <c r="C194" s="116" t="s">
        <v>1275</v>
      </c>
      <c r="D194" s="115">
        <v>2</v>
      </c>
      <c r="E194" s="115">
        <v>2</v>
      </c>
      <c r="F194" s="117" t="s">
        <v>1814</v>
      </c>
    </row>
    <row r="195" spans="1:6" ht="16.5">
      <c r="A195" s="128">
        <v>187</v>
      </c>
      <c r="B195" s="123" t="s">
        <v>1276</v>
      </c>
      <c r="C195" s="116" t="s">
        <v>115</v>
      </c>
      <c r="D195" s="115">
        <v>3</v>
      </c>
      <c r="E195" s="115">
        <v>3</v>
      </c>
      <c r="F195" s="117" t="s">
        <v>1752</v>
      </c>
    </row>
    <row r="196" spans="1:6" ht="16.5">
      <c r="A196" s="128">
        <v>188</v>
      </c>
      <c r="B196" s="123" t="s">
        <v>1277</v>
      </c>
      <c r="C196" s="116" t="s">
        <v>73</v>
      </c>
      <c r="D196" s="115">
        <v>0</v>
      </c>
      <c r="E196" s="115">
        <v>0</v>
      </c>
      <c r="F196" s="117" t="s">
        <v>1599</v>
      </c>
    </row>
    <row r="197" spans="1:6" ht="16.5">
      <c r="A197" s="128">
        <v>189</v>
      </c>
      <c r="B197" s="123" t="s">
        <v>1091</v>
      </c>
      <c r="C197" s="116" t="s">
        <v>1092</v>
      </c>
      <c r="D197" s="115">
        <v>3</v>
      </c>
      <c r="E197" s="115">
        <v>3</v>
      </c>
      <c r="F197" s="117" t="s">
        <v>1602</v>
      </c>
    </row>
    <row r="198" spans="1:6" ht="16.5">
      <c r="A198" s="128">
        <v>190</v>
      </c>
      <c r="B198" s="123" t="s">
        <v>1031</v>
      </c>
      <c r="C198" s="116" t="s">
        <v>73</v>
      </c>
      <c r="D198" s="115">
        <v>3</v>
      </c>
      <c r="E198" s="115">
        <v>3</v>
      </c>
      <c r="F198" s="117" t="s">
        <v>1600</v>
      </c>
    </row>
    <row r="199" spans="1:6" ht="16.5">
      <c r="A199" s="128">
        <v>191</v>
      </c>
      <c r="B199" s="123" t="s">
        <v>1278</v>
      </c>
      <c r="C199" s="116" t="s">
        <v>74</v>
      </c>
      <c r="D199" s="115">
        <v>3</v>
      </c>
      <c r="E199" s="115">
        <v>3</v>
      </c>
      <c r="F199" s="117" t="s">
        <v>1604</v>
      </c>
    </row>
    <row r="200" spans="1:6" ht="16.5">
      <c r="A200" s="128">
        <v>192</v>
      </c>
      <c r="B200" s="123" t="s">
        <v>1279</v>
      </c>
      <c r="C200" s="116" t="s">
        <v>71</v>
      </c>
      <c r="D200" s="115">
        <v>3</v>
      </c>
      <c r="E200" s="115">
        <v>3</v>
      </c>
      <c r="F200" s="117" t="s">
        <v>1590</v>
      </c>
    </row>
    <row r="201" spans="1:6" ht="16.5">
      <c r="A201" s="128">
        <v>193</v>
      </c>
      <c r="B201" s="123" t="s">
        <v>1032</v>
      </c>
      <c r="C201" s="116" t="s">
        <v>20</v>
      </c>
      <c r="D201" s="115">
        <v>2</v>
      </c>
      <c r="E201" s="115">
        <v>2</v>
      </c>
      <c r="F201" s="117" t="s">
        <v>1470</v>
      </c>
    </row>
    <row r="202" spans="1:6" ht="16.5">
      <c r="A202" s="128">
        <v>194</v>
      </c>
      <c r="B202" s="123" t="s">
        <v>1281</v>
      </c>
      <c r="C202" s="116" t="s">
        <v>1282</v>
      </c>
      <c r="D202" s="115">
        <v>3</v>
      </c>
      <c r="E202" s="115">
        <v>3</v>
      </c>
      <c r="F202" s="117" t="s">
        <v>1730</v>
      </c>
    </row>
    <row r="203" spans="1:6" ht="16.5">
      <c r="A203" s="128">
        <v>195</v>
      </c>
      <c r="B203" s="123" t="s">
        <v>1280</v>
      </c>
      <c r="C203" s="116" t="s">
        <v>1034</v>
      </c>
      <c r="D203" s="115">
        <v>2</v>
      </c>
      <c r="E203" s="115">
        <v>2</v>
      </c>
      <c r="F203" s="117" t="s">
        <v>1502</v>
      </c>
    </row>
    <row r="204" spans="1:6" ht="16.5">
      <c r="A204" s="128">
        <v>196</v>
      </c>
      <c r="B204" s="123" t="s">
        <v>1284</v>
      </c>
      <c r="C204" s="116" t="s">
        <v>1034</v>
      </c>
      <c r="D204" s="115">
        <v>2</v>
      </c>
      <c r="E204" s="115">
        <v>2</v>
      </c>
      <c r="F204" s="117" t="s">
        <v>1503</v>
      </c>
    </row>
    <row r="205" spans="1:6" ht="16.5">
      <c r="A205" s="128">
        <v>197</v>
      </c>
      <c r="B205" s="123" t="s">
        <v>1285</v>
      </c>
      <c r="C205" s="116" t="s">
        <v>22</v>
      </c>
      <c r="D205" s="115">
        <v>2</v>
      </c>
      <c r="E205" s="115">
        <v>2</v>
      </c>
      <c r="F205" s="117" t="s">
        <v>1671</v>
      </c>
    </row>
    <row r="206" spans="1:6" ht="16.5">
      <c r="A206" s="128">
        <v>198</v>
      </c>
      <c r="B206" s="123" t="s">
        <v>1286</v>
      </c>
      <c r="C206" s="116" t="s">
        <v>22</v>
      </c>
      <c r="D206" s="115">
        <v>3</v>
      </c>
      <c r="E206" s="115">
        <v>3</v>
      </c>
      <c r="F206" s="117" t="s">
        <v>1587</v>
      </c>
    </row>
    <row r="207" spans="1:6" ht="16.5">
      <c r="A207" s="128">
        <v>199</v>
      </c>
      <c r="B207" s="123" t="s">
        <v>1287</v>
      </c>
      <c r="C207" s="116" t="s">
        <v>28</v>
      </c>
      <c r="D207" s="115">
        <v>2</v>
      </c>
      <c r="E207" s="115">
        <v>2</v>
      </c>
      <c r="F207" s="117" t="s">
        <v>1482</v>
      </c>
    </row>
    <row r="208" spans="1:6" ht="16.5">
      <c r="A208" s="128">
        <v>200</v>
      </c>
      <c r="B208" s="123" t="s">
        <v>1288</v>
      </c>
      <c r="C208" s="116" t="s">
        <v>29</v>
      </c>
      <c r="D208" s="115">
        <v>2</v>
      </c>
      <c r="E208" s="115">
        <v>2</v>
      </c>
      <c r="F208" s="117" t="s">
        <v>1801</v>
      </c>
    </row>
    <row r="209" spans="1:6" ht="16.5">
      <c r="A209" s="128">
        <v>201</v>
      </c>
      <c r="B209" s="123" t="s">
        <v>1289</v>
      </c>
      <c r="C209" s="116" t="s">
        <v>137</v>
      </c>
      <c r="D209" s="115">
        <v>2</v>
      </c>
      <c r="E209" s="115">
        <v>2</v>
      </c>
      <c r="F209" s="117" t="s">
        <v>1800</v>
      </c>
    </row>
    <row r="210" spans="1:6" ht="16.5">
      <c r="A210" s="128">
        <v>202</v>
      </c>
      <c r="B210" s="123" t="s">
        <v>1290</v>
      </c>
      <c r="C210" s="116" t="s">
        <v>123</v>
      </c>
      <c r="D210" s="115">
        <v>2</v>
      </c>
      <c r="E210" s="115">
        <v>2</v>
      </c>
      <c r="F210" s="117" t="s">
        <v>1765</v>
      </c>
    </row>
    <row r="211" spans="1:6" ht="16.5">
      <c r="A211" s="128">
        <v>203</v>
      </c>
      <c r="B211" s="123" t="s">
        <v>1291</v>
      </c>
      <c r="C211" s="116" t="s">
        <v>64</v>
      </c>
      <c r="D211" s="115">
        <v>2</v>
      </c>
      <c r="E211" s="115">
        <v>2</v>
      </c>
      <c r="F211" s="117" t="s">
        <v>1766</v>
      </c>
    </row>
    <row r="212" spans="1:6" ht="16.5">
      <c r="A212" s="128">
        <v>204</v>
      </c>
      <c r="B212" s="123" t="s">
        <v>1129</v>
      </c>
      <c r="C212" s="116" t="s">
        <v>58</v>
      </c>
      <c r="D212" s="115">
        <v>2</v>
      </c>
      <c r="E212" s="115">
        <v>2</v>
      </c>
      <c r="F212" s="117" t="s">
        <v>1769</v>
      </c>
    </row>
    <row r="213" spans="1:6" ht="16.5">
      <c r="A213" s="128">
        <v>205</v>
      </c>
      <c r="B213" s="123" t="s">
        <v>1851</v>
      </c>
      <c r="C213" s="116" t="s">
        <v>123</v>
      </c>
      <c r="D213" s="115">
        <v>1</v>
      </c>
      <c r="E213" s="115">
        <v>1</v>
      </c>
      <c r="F213" s="117" t="s">
        <v>1853</v>
      </c>
    </row>
    <row r="214" spans="1:6" ht="16.5">
      <c r="A214" s="128">
        <v>206</v>
      </c>
      <c r="B214" s="123" t="s">
        <v>1852</v>
      </c>
      <c r="C214" s="116" t="s">
        <v>123</v>
      </c>
      <c r="D214" s="115">
        <v>1</v>
      </c>
      <c r="E214" s="115">
        <v>1</v>
      </c>
      <c r="F214" s="117" t="s">
        <v>1854</v>
      </c>
    </row>
    <row r="215" spans="1:6" ht="16.5">
      <c r="A215" s="128">
        <v>207</v>
      </c>
      <c r="B215" s="123" t="s">
        <v>1292</v>
      </c>
      <c r="C215" s="116" t="s">
        <v>125</v>
      </c>
      <c r="D215" s="115">
        <v>2</v>
      </c>
      <c r="E215" s="115">
        <v>2</v>
      </c>
      <c r="F215" s="117" t="s">
        <v>1771</v>
      </c>
    </row>
    <row r="216" spans="1:6" ht="16.5">
      <c r="A216" s="128">
        <v>208</v>
      </c>
      <c r="B216" s="123" t="s">
        <v>1293</v>
      </c>
      <c r="C216" s="116" t="s">
        <v>1294</v>
      </c>
      <c r="D216" s="115">
        <v>2</v>
      </c>
      <c r="E216" s="115">
        <v>2</v>
      </c>
      <c r="F216" s="117" t="s">
        <v>1813</v>
      </c>
    </row>
    <row r="217" spans="1:6" ht="16.5">
      <c r="A217" s="128">
        <v>209</v>
      </c>
      <c r="B217" s="123" t="s">
        <v>1295</v>
      </c>
      <c r="C217" s="116" t="s">
        <v>125</v>
      </c>
      <c r="D217" s="115">
        <v>2</v>
      </c>
      <c r="E217" s="115">
        <v>2</v>
      </c>
      <c r="F217" s="117" t="s">
        <v>1772</v>
      </c>
    </row>
    <row r="218" spans="1:6" ht="16.5">
      <c r="A218" s="128">
        <v>210</v>
      </c>
      <c r="B218" s="123" t="s">
        <v>1296</v>
      </c>
      <c r="C218" s="116" t="s">
        <v>124</v>
      </c>
      <c r="D218" s="115">
        <v>2</v>
      </c>
      <c r="E218" s="115">
        <v>2</v>
      </c>
      <c r="F218" s="117" t="s">
        <v>1774</v>
      </c>
    </row>
    <row r="219" spans="1:6" ht="16.5">
      <c r="A219" s="128">
        <v>211</v>
      </c>
      <c r="B219" s="123" t="s">
        <v>1297</v>
      </c>
      <c r="C219" s="116" t="s">
        <v>120</v>
      </c>
      <c r="D219" s="115">
        <v>2</v>
      </c>
      <c r="E219" s="115">
        <v>2</v>
      </c>
      <c r="F219" s="117" t="s">
        <v>1770</v>
      </c>
    </row>
    <row r="220" spans="1:6" ht="16.5">
      <c r="A220" s="128">
        <v>212</v>
      </c>
      <c r="B220" s="123" t="s">
        <v>1298</v>
      </c>
      <c r="C220" s="116" t="s">
        <v>63</v>
      </c>
      <c r="D220" s="115">
        <v>2</v>
      </c>
      <c r="E220" s="115">
        <v>2</v>
      </c>
      <c r="F220" s="117" t="s">
        <v>1780</v>
      </c>
    </row>
    <row r="221" spans="1:6" ht="16.5">
      <c r="A221" s="128">
        <v>213</v>
      </c>
      <c r="B221" s="123" t="s">
        <v>1299</v>
      </c>
      <c r="C221" s="116" t="s">
        <v>85</v>
      </c>
      <c r="D221" s="115">
        <v>1</v>
      </c>
      <c r="E221" s="115">
        <v>1</v>
      </c>
      <c r="F221" s="117" t="s">
        <v>1657</v>
      </c>
    </row>
    <row r="222" spans="1:6" ht="16.5">
      <c r="A222" s="128">
        <v>214</v>
      </c>
      <c r="B222" s="123" t="s">
        <v>1300</v>
      </c>
      <c r="C222" s="116" t="s">
        <v>1301</v>
      </c>
      <c r="D222" s="115">
        <v>2</v>
      </c>
      <c r="E222" s="115">
        <v>2</v>
      </c>
      <c r="F222" s="117" t="s">
        <v>1784</v>
      </c>
    </row>
    <row r="223" spans="1:6" ht="16.5">
      <c r="A223" s="128">
        <v>215</v>
      </c>
      <c r="B223" s="123" t="s">
        <v>1303</v>
      </c>
      <c r="C223" s="116" t="s">
        <v>128</v>
      </c>
      <c r="D223" s="115">
        <v>2</v>
      </c>
      <c r="E223" s="115">
        <v>2</v>
      </c>
      <c r="F223" s="117" t="s">
        <v>1782</v>
      </c>
    </row>
    <row r="224" spans="1:6" ht="16.5">
      <c r="A224" s="128">
        <v>216</v>
      </c>
      <c r="B224" s="123" t="s">
        <v>1302</v>
      </c>
      <c r="C224" s="116" t="s">
        <v>129</v>
      </c>
      <c r="D224" s="115">
        <v>1</v>
      </c>
      <c r="E224" s="115">
        <v>1</v>
      </c>
      <c r="F224" s="117" t="s">
        <v>1785</v>
      </c>
    </row>
    <row r="225" spans="1:6" ht="16.5">
      <c r="A225" s="128">
        <v>217</v>
      </c>
      <c r="B225" s="123" t="s">
        <v>1304</v>
      </c>
      <c r="C225" s="116" t="s">
        <v>1066</v>
      </c>
      <c r="D225" s="115">
        <v>1</v>
      </c>
      <c r="E225" s="115">
        <v>1</v>
      </c>
      <c r="F225" s="117" t="s">
        <v>1781</v>
      </c>
    </row>
    <row r="226" spans="1:6" ht="16.5">
      <c r="A226" s="128">
        <v>218</v>
      </c>
      <c r="B226" s="123" t="s">
        <v>1305</v>
      </c>
      <c r="C226" s="116" t="s">
        <v>14</v>
      </c>
      <c r="D226" s="115">
        <v>2</v>
      </c>
      <c r="E226" s="115">
        <v>2</v>
      </c>
      <c r="F226" s="117" t="s">
        <v>1458</v>
      </c>
    </row>
    <row r="227" spans="1:6" ht="16.5">
      <c r="A227" s="128">
        <v>219</v>
      </c>
      <c r="B227" s="123" t="s">
        <v>1095</v>
      </c>
      <c r="C227" s="116" t="s">
        <v>12</v>
      </c>
      <c r="D227" s="115">
        <v>2</v>
      </c>
      <c r="E227" s="115">
        <v>2</v>
      </c>
      <c r="F227" s="117" t="s">
        <v>1777</v>
      </c>
    </row>
    <row r="228" spans="1:6" ht="16.5">
      <c r="A228" s="128">
        <v>220</v>
      </c>
      <c r="B228" s="123" t="s">
        <v>1035</v>
      </c>
      <c r="C228" s="116" t="s">
        <v>1036</v>
      </c>
      <c r="D228" s="115">
        <v>2</v>
      </c>
      <c r="E228" s="115">
        <v>2</v>
      </c>
      <c r="F228" s="117" t="s">
        <v>1779</v>
      </c>
    </row>
    <row r="229" spans="1:6" ht="16.5">
      <c r="A229" s="128">
        <v>221</v>
      </c>
      <c r="B229" s="123" t="s">
        <v>1306</v>
      </c>
      <c r="C229" s="116" t="s">
        <v>1307</v>
      </c>
      <c r="D229" s="115">
        <v>2</v>
      </c>
      <c r="E229" s="115">
        <v>2</v>
      </c>
      <c r="F229" s="117" t="s">
        <v>1775</v>
      </c>
    </row>
    <row r="230" spans="1:6" ht="16.5">
      <c r="A230" s="128">
        <v>222</v>
      </c>
      <c r="B230" s="123" t="s">
        <v>1310</v>
      </c>
      <c r="C230" s="116" t="s">
        <v>79</v>
      </c>
      <c r="D230" s="115">
        <v>2</v>
      </c>
      <c r="E230" s="115">
        <v>2</v>
      </c>
      <c r="F230" s="117" t="s">
        <v>1802</v>
      </c>
    </row>
    <row r="231" spans="1:6" ht="16.5">
      <c r="A231" s="128">
        <v>223</v>
      </c>
      <c r="B231" s="123" t="s">
        <v>1311</v>
      </c>
      <c r="C231" s="116" t="s">
        <v>60</v>
      </c>
      <c r="D231" s="115">
        <v>2</v>
      </c>
      <c r="E231" s="115">
        <v>2</v>
      </c>
      <c r="F231" s="117" t="s">
        <v>1804</v>
      </c>
    </row>
    <row r="232" spans="1:6" ht="16.5">
      <c r="A232" s="128">
        <v>224</v>
      </c>
      <c r="B232" s="123" t="s">
        <v>1312</v>
      </c>
      <c r="C232" s="116" t="s">
        <v>1313</v>
      </c>
      <c r="D232" s="115">
        <v>1</v>
      </c>
      <c r="E232" s="115">
        <v>1</v>
      </c>
      <c r="F232" s="117" t="s">
        <v>1796</v>
      </c>
    </row>
    <row r="233" spans="1:6" ht="16.5">
      <c r="A233" s="128">
        <v>225</v>
      </c>
      <c r="B233" s="123" t="s">
        <v>1314</v>
      </c>
      <c r="C233" s="116" t="s">
        <v>72</v>
      </c>
      <c r="D233" s="115">
        <v>3</v>
      </c>
      <c r="E233" s="115">
        <v>3</v>
      </c>
      <c r="F233" s="117" t="s">
        <v>1642</v>
      </c>
    </row>
    <row r="234" spans="1:6" ht="16.5">
      <c r="A234" s="128">
        <v>226</v>
      </c>
      <c r="B234" s="123" t="s">
        <v>1096</v>
      </c>
      <c r="C234" s="116" t="s">
        <v>72</v>
      </c>
      <c r="D234" s="115">
        <v>3</v>
      </c>
      <c r="E234" s="115">
        <v>3</v>
      </c>
      <c r="F234" s="117" t="s">
        <v>1644</v>
      </c>
    </row>
    <row r="235" spans="1:6" ht="16.5">
      <c r="A235" s="128">
        <v>227</v>
      </c>
      <c r="B235" s="123" t="s">
        <v>1037</v>
      </c>
      <c r="C235" s="116" t="s">
        <v>84</v>
      </c>
      <c r="D235" s="115">
        <v>3</v>
      </c>
      <c r="E235" s="115">
        <v>3</v>
      </c>
      <c r="F235" s="117" t="s">
        <v>1651</v>
      </c>
    </row>
    <row r="236" spans="1:6" ht="16.5">
      <c r="A236" s="128">
        <v>228</v>
      </c>
      <c r="B236" s="123" t="s">
        <v>1315</v>
      </c>
      <c r="C236" s="116" t="s">
        <v>1316</v>
      </c>
      <c r="D236" s="115">
        <v>3</v>
      </c>
      <c r="E236" s="115">
        <v>3</v>
      </c>
      <c r="F236" s="117" t="s">
        <v>1799</v>
      </c>
    </row>
    <row r="237" spans="1:6" ht="16.5">
      <c r="A237" s="128">
        <v>229</v>
      </c>
      <c r="B237" s="123" t="s">
        <v>1317</v>
      </c>
      <c r="C237" s="116" t="s">
        <v>1313</v>
      </c>
      <c r="D237" s="115">
        <v>1</v>
      </c>
      <c r="E237" s="115">
        <v>1</v>
      </c>
      <c r="F237" s="117" t="s">
        <v>1795</v>
      </c>
    </row>
    <row r="238" spans="1:6" ht="16.5">
      <c r="A238" s="128">
        <v>230</v>
      </c>
      <c r="B238" s="123" t="s">
        <v>1318</v>
      </c>
      <c r="C238" s="116" t="s">
        <v>131</v>
      </c>
      <c r="D238" s="115">
        <v>1</v>
      </c>
      <c r="E238" s="115">
        <v>1</v>
      </c>
      <c r="F238" s="117" t="s">
        <v>1789</v>
      </c>
    </row>
    <row r="239" spans="1:6" ht="16.5">
      <c r="A239" s="128">
        <v>231</v>
      </c>
      <c r="B239" s="123" t="s">
        <v>1097</v>
      </c>
      <c r="C239" s="116" t="s">
        <v>72</v>
      </c>
      <c r="D239" s="115">
        <v>3</v>
      </c>
      <c r="E239" s="115">
        <v>3</v>
      </c>
      <c r="F239" s="117" t="s">
        <v>1646</v>
      </c>
    </row>
    <row r="240" spans="1:6" ht="16.5">
      <c r="A240" s="128">
        <v>232</v>
      </c>
      <c r="B240" s="123" t="s">
        <v>1038</v>
      </c>
      <c r="C240" s="116" t="s">
        <v>72</v>
      </c>
      <c r="D240" s="115">
        <v>3</v>
      </c>
      <c r="E240" s="115">
        <v>3</v>
      </c>
      <c r="F240" s="117" t="s">
        <v>1640</v>
      </c>
    </row>
    <row r="241" spans="1:6" ht="16.5">
      <c r="A241" s="128">
        <v>233</v>
      </c>
      <c r="B241" s="123" t="s">
        <v>999</v>
      </c>
      <c r="C241" s="116" t="s">
        <v>72</v>
      </c>
      <c r="D241" s="115">
        <v>3</v>
      </c>
      <c r="E241" s="115">
        <v>3</v>
      </c>
      <c r="F241" s="117" t="s">
        <v>1648</v>
      </c>
    </row>
    <row r="242" spans="1:6" ht="16.5">
      <c r="A242" s="128">
        <v>234</v>
      </c>
      <c r="B242" s="123" t="s">
        <v>1319</v>
      </c>
      <c r="C242" s="116" t="s">
        <v>995</v>
      </c>
      <c r="D242" s="115">
        <v>2</v>
      </c>
      <c r="E242" s="115">
        <v>2</v>
      </c>
      <c r="F242" s="117" t="s">
        <v>1793</v>
      </c>
    </row>
    <row r="243" spans="1:6" ht="16.5">
      <c r="A243" s="128">
        <v>235</v>
      </c>
      <c r="B243" s="123" t="s">
        <v>1320</v>
      </c>
      <c r="C243" s="116" t="s">
        <v>134</v>
      </c>
      <c r="D243" s="115">
        <v>2</v>
      </c>
      <c r="E243" s="115">
        <v>2</v>
      </c>
      <c r="F243" s="117" t="s">
        <v>1794</v>
      </c>
    </row>
    <row r="244" spans="1:6" ht="16.5">
      <c r="A244" s="128">
        <v>236</v>
      </c>
      <c r="B244" s="123" t="s">
        <v>132</v>
      </c>
      <c r="C244" s="116" t="s">
        <v>131</v>
      </c>
      <c r="D244" s="115">
        <v>1</v>
      </c>
      <c r="E244" s="115">
        <v>1</v>
      </c>
      <c r="F244" s="117" t="s">
        <v>1790</v>
      </c>
    </row>
    <row r="245" spans="1:6" ht="16.5">
      <c r="A245" s="128">
        <v>237</v>
      </c>
      <c r="B245" s="123" t="s">
        <v>1322</v>
      </c>
      <c r="C245" s="116" t="s">
        <v>81</v>
      </c>
      <c r="D245" s="115">
        <v>2</v>
      </c>
      <c r="E245" s="115">
        <v>2</v>
      </c>
      <c r="F245" s="117" t="s">
        <v>1773</v>
      </c>
    </row>
    <row r="246" spans="1:6" ht="16.5">
      <c r="A246" s="128">
        <v>238</v>
      </c>
      <c r="B246" s="123" t="s">
        <v>103</v>
      </c>
      <c r="C246" s="116" t="s">
        <v>102</v>
      </c>
      <c r="D246" s="115">
        <v>2</v>
      </c>
      <c r="E246" s="115">
        <v>2</v>
      </c>
      <c r="F246" s="117" t="s">
        <v>1693</v>
      </c>
    </row>
    <row r="247" spans="1:6" ht="16.5">
      <c r="A247" s="128">
        <v>239</v>
      </c>
      <c r="B247" s="123" t="s">
        <v>1321</v>
      </c>
      <c r="C247" s="116" t="s">
        <v>135</v>
      </c>
      <c r="D247" s="115">
        <v>3</v>
      </c>
      <c r="E247" s="115">
        <v>3</v>
      </c>
      <c r="F247" s="117" t="s">
        <v>1798</v>
      </c>
    </row>
    <row r="248" spans="1:6" ht="16.5">
      <c r="A248" s="128">
        <v>240</v>
      </c>
      <c r="B248" s="123" t="s">
        <v>1323</v>
      </c>
      <c r="C248" s="116" t="s">
        <v>124</v>
      </c>
      <c r="D248" s="115">
        <v>2</v>
      </c>
      <c r="E248" s="115">
        <v>2</v>
      </c>
      <c r="F248" s="117" t="s">
        <v>1768</v>
      </c>
    </row>
    <row r="249" spans="1:6" ht="16.5">
      <c r="A249" s="128">
        <v>241</v>
      </c>
      <c r="B249" s="123" t="s">
        <v>1324</v>
      </c>
      <c r="C249" s="116" t="s">
        <v>58</v>
      </c>
      <c r="D249" s="115">
        <v>2</v>
      </c>
      <c r="E249" s="115">
        <v>2</v>
      </c>
      <c r="F249" s="117" t="s">
        <v>1564</v>
      </c>
    </row>
    <row r="250" spans="1:6" ht="16.5">
      <c r="A250" s="128">
        <v>242</v>
      </c>
      <c r="B250" s="123" t="s">
        <v>1325</v>
      </c>
      <c r="C250" s="116" t="s">
        <v>1313</v>
      </c>
      <c r="D250" s="115">
        <v>2</v>
      </c>
      <c r="E250" s="115">
        <v>2</v>
      </c>
      <c r="F250" s="117" t="s">
        <v>1797</v>
      </c>
    </row>
    <row r="251" spans="1:6" ht="16.5">
      <c r="A251" s="128">
        <v>243</v>
      </c>
      <c r="B251" s="123" t="s">
        <v>133</v>
      </c>
      <c r="C251" s="116" t="s">
        <v>29</v>
      </c>
      <c r="D251" s="115">
        <v>2</v>
      </c>
      <c r="E251" s="115">
        <v>2</v>
      </c>
      <c r="F251" s="117" t="s">
        <v>1792</v>
      </c>
    </row>
    <row r="252" spans="1:6" ht="16.5">
      <c r="A252" s="128">
        <v>244</v>
      </c>
      <c r="B252" s="123" t="s">
        <v>1099</v>
      </c>
      <c r="C252" s="116" t="s">
        <v>81</v>
      </c>
      <c r="D252" s="115">
        <v>3</v>
      </c>
      <c r="E252" s="115">
        <v>3</v>
      </c>
      <c r="F252" s="117" t="s">
        <v>1628</v>
      </c>
    </row>
    <row r="253" spans="1:6" ht="16.5">
      <c r="A253" s="128">
        <v>245</v>
      </c>
      <c r="B253" s="123" t="s">
        <v>1039</v>
      </c>
      <c r="C253" s="116" t="s">
        <v>106</v>
      </c>
      <c r="D253" s="115">
        <v>2</v>
      </c>
      <c r="E253" s="115">
        <v>2</v>
      </c>
      <c r="F253" s="117" t="s">
        <v>1697</v>
      </c>
    </row>
    <row r="254" spans="1:6" ht="16.5">
      <c r="A254" s="128">
        <v>246</v>
      </c>
      <c r="B254" s="123" t="s">
        <v>1328</v>
      </c>
      <c r="C254" s="116" t="s">
        <v>57</v>
      </c>
      <c r="D254" s="115">
        <v>2</v>
      </c>
      <c r="E254" s="115">
        <v>2</v>
      </c>
      <c r="F254" s="117" t="s">
        <v>1562</v>
      </c>
    </row>
    <row r="255" spans="1:6" ht="16.5">
      <c r="A255" s="128">
        <v>247</v>
      </c>
      <c r="B255" s="123" t="s">
        <v>1329</v>
      </c>
      <c r="C255" s="116" t="s">
        <v>127</v>
      </c>
      <c r="D255" s="115">
        <v>2</v>
      </c>
      <c r="E255" s="115">
        <v>2</v>
      </c>
      <c r="F255" s="117" t="s">
        <v>1778</v>
      </c>
    </row>
    <row r="256" spans="1:6" ht="16.5">
      <c r="A256" s="128">
        <v>248</v>
      </c>
      <c r="B256" s="123" t="s">
        <v>1330</v>
      </c>
      <c r="C256" s="116" t="s">
        <v>122</v>
      </c>
      <c r="D256" s="115">
        <v>2</v>
      </c>
      <c r="E256" s="115">
        <v>2</v>
      </c>
      <c r="F256" s="117" t="s">
        <v>1805</v>
      </c>
    </row>
    <row r="257" spans="1:6" ht="16.5">
      <c r="A257" s="128">
        <v>249</v>
      </c>
      <c r="B257" s="123" t="s">
        <v>1331</v>
      </c>
      <c r="C257" s="116" t="s">
        <v>27</v>
      </c>
      <c r="D257" s="115">
        <v>2</v>
      </c>
      <c r="E257" s="115">
        <v>2</v>
      </c>
      <c r="F257" s="117" t="s">
        <v>1783</v>
      </c>
    </row>
    <row r="258" spans="1:6" ht="16.5">
      <c r="A258" s="128">
        <v>250</v>
      </c>
      <c r="B258" s="123" t="s">
        <v>1332</v>
      </c>
      <c r="C258" s="116" t="s">
        <v>27</v>
      </c>
      <c r="D258" s="115">
        <v>2</v>
      </c>
      <c r="E258" s="115">
        <v>2</v>
      </c>
      <c r="F258" s="117" t="s">
        <v>1819</v>
      </c>
    </row>
    <row r="259" spans="1:6" ht="16.5">
      <c r="A259" s="128">
        <v>251</v>
      </c>
      <c r="B259" s="123" t="s">
        <v>1333</v>
      </c>
      <c r="C259" s="116" t="s">
        <v>77</v>
      </c>
      <c r="D259" s="115">
        <v>2</v>
      </c>
      <c r="E259" s="115">
        <v>2</v>
      </c>
      <c r="F259" s="117" t="s">
        <v>1613</v>
      </c>
    </row>
    <row r="260" spans="1:6" ht="16.5">
      <c r="A260" s="128">
        <v>252</v>
      </c>
      <c r="B260" s="123" t="s">
        <v>1334</v>
      </c>
      <c r="C260" s="116" t="s">
        <v>1268</v>
      </c>
      <c r="D260" s="115">
        <v>2</v>
      </c>
      <c r="E260" s="115">
        <v>2</v>
      </c>
      <c r="F260" s="117" t="s">
        <v>1581</v>
      </c>
    </row>
    <row r="261" spans="1:6" ht="16.5">
      <c r="A261" s="128">
        <v>253</v>
      </c>
      <c r="B261" s="123" t="s">
        <v>1100</v>
      </c>
      <c r="C261" s="116" t="s">
        <v>58</v>
      </c>
      <c r="D261" s="115">
        <v>3</v>
      </c>
      <c r="E261" s="115">
        <v>3</v>
      </c>
      <c r="F261" s="117" t="s">
        <v>1611</v>
      </c>
    </row>
    <row r="262" spans="1:6" ht="16.5">
      <c r="A262" s="128">
        <v>254</v>
      </c>
      <c r="B262" s="123" t="s">
        <v>1040</v>
      </c>
      <c r="C262" s="116" t="s">
        <v>29</v>
      </c>
      <c r="D262" s="115">
        <v>3</v>
      </c>
      <c r="E262" s="115">
        <v>3</v>
      </c>
      <c r="F262" s="117" t="s">
        <v>1610</v>
      </c>
    </row>
    <row r="263" spans="1:6" ht="16.5">
      <c r="A263" s="128">
        <v>255</v>
      </c>
      <c r="B263" s="123" t="s">
        <v>1335</v>
      </c>
      <c r="C263" s="116" t="s">
        <v>58</v>
      </c>
      <c r="D263" s="115">
        <v>2</v>
      </c>
      <c r="E263" s="115">
        <v>2</v>
      </c>
      <c r="F263" s="117" t="s">
        <v>1786</v>
      </c>
    </row>
    <row r="264" spans="1:6" ht="16.5">
      <c r="A264" s="128">
        <v>256</v>
      </c>
      <c r="B264" s="123" t="s">
        <v>1336</v>
      </c>
      <c r="C264" s="116" t="s">
        <v>138</v>
      </c>
      <c r="D264" s="115">
        <v>2</v>
      </c>
      <c r="E264" s="115">
        <v>2</v>
      </c>
      <c r="F264" s="117" t="s">
        <v>1809</v>
      </c>
    </row>
    <row r="265" spans="1:6" ht="16.5">
      <c r="A265" s="128">
        <v>257</v>
      </c>
      <c r="B265" s="123" t="s">
        <v>1337</v>
      </c>
      <c r="C265" s="116" t="s">
        <v>138</v>
      </c>
      <c r="D265" s="115">
        <v>2</v>
      </c>
      <c r="E265" s="115">
        <v>2</v>
      </c>
      <c r="F265" s="117" t="s">
        <v>1806</v>
      </c>
    </row>
    <row r="266" spans="1:6" ht="16.5">
      <c r="A266" s="128">
        <v>258</v>
      </c>
      <c r="B266" s="123" t="s">
        <v>1338</v>
      </c>
      <c r="C266" s="116" t="s">
        <v>138</v>
      </c>
      <c r="D266" s="115">
        <v>2</v>
      </c>
      <c r="E266" s="115">
        <v>2</v>
      </c>
      <c r="F266" s="117" t="s">
        <v>1808</v>
      </c>
    </row>
    <row r="267" spans="1:6" ht="16.5">
      <c r="A267" s="128">
        <v>259</v>
      </c>
      <c r="B267" s="123" t="s">
        <v>1339</v>
      </c>
      <c r="C267" s="116" t="s">
        <v>130</v>
      </c>
      <c r="D267" s="115">
        <v>3</v>
      </c>
      <c r="E267" s="115">
        <v>3</v>
      </c>
      <c r="F267" s="117" t="s">
        <v>1788</v>
      </c>
    </row>
    <row r="268" spans="1:6" ht="16.5">
      <c r="A268" s="128">
        <v>260</v>
      </c>
      <c r="B268" s="123" t="s">
        <v>1341</v>
      </c>
      <c r="C268" s="116" t="s">
        <v>22</v>
      </c>
      <c r="D268" s="115">
        <v>3</v>
      </c>
      <c r="E268" s="115">
        <v>3</v>
      </c>
      <c r="F268" s="117" t="s">
        <v>1586</v>
      </c>
    </row>
    <row r="269" spans="1:6" ht="16.5">
      <c r="A269" s="128">
        <v>261</v>
      </c>
      <c r="B269" s="123" t="s">
        <v>1342</v>
      </c>
      <c r="C269" s="116" t="s">
        <v>22</v>
      </c>
      <c r="D269" s="115">
        <v>2</v>
      </c>
      <c r="E269" s="115">
        <v>2</v>
      </c>
      <c r="F269" s="117" t="s">
        <v>1543</v>
      </c>
    </row>
    <row r="270" spans="1:6" ht="16.5">
      <c r="A270" s="128">
        <v>262</v>
      </c>
      <c r="B270" s="123" t="s">
        <v>1343</v>
      </c>
      <c r="C270" s="116" t="s">
        <v>1034</v>
      </c>
      <c r="D270" s="115">
        <v>1</v>
      </c>
      <c r="E270" s="115">
        <v>1</v>
      </c>
      <c r="F270" s="117" t="s">
        <v>1763</v>
      </c>
    </row>
    <row r="271" spans="1:6" ht="16.5">
      <c r="A271" s="128">
        <v>263</v>
      </c>
      <c r="B271" s="123" t="s">
        <v>1415</v>
      </c>
      <c r="C271" s="116" t="s">
        <v>1034</v>
      </c>
      <c r="D271" s="115">
        <v>2</v>
      </c>
      <c r="E271" s="115">
        <v>2</v>
      </c>
      <c r="F271" s="117" t="s">
        <v>1540</v>
      </c>
    </row>
    <row r="272" spans="1:6" ht="16.5">
      <c r="A272" s="128">
        <v>264</v>
      </c>
      <c r="B272" s="123" t="s">
        <v>1344</v>
      </c>
      <c r="C272" s="116" t="s">
        <v>29</v>
      </c>
      <c r="D272" s="115">
        <v>2</v>
      </c>
      <c r="E272" s="115">
        <v>2</v>
      </c>
      <c r="F272" s="117" t="s">
        <v>1539</v>
      </c>
    </row>
    <row r="273" spans="1:6" ht="16.5">
      <c r="A273" s="128">
        <v>265</v>
      </c>
      <c r="B273" s="123" t="s">
        <v>1345</v>
      </c>
      <c r="C273" s="116" t="s">
        <v>17</v>
      </c>
      <c r="D273" s="115">
        <v>2</v>
      </c>
      <c r="E273" s="115">
        <v>2</v>
      </c>
      <c r="F273" s="117" t="s">
        <v>1762</v>
      </c>
    </row>
    <row r="274" spans="1:6" ht="16.5">
      <c r="A274" s="128">
        <v>266</v>
      </c>
      <c r="B274" s="123" t="s">
        <v>1346</v>
      </c>
      <c r="C274" s="116" t="s">
        <v>1347</v>
      </c>
      <c r="D274" s="115">
        <v>2</v>
      </c>
      <c r="E274" s="115">
        <v>2</v>
      </c>
      <c r="F274" s="117" t="s">
        <v>1761</v>
      </c>
    </row>
    <row r="275" spans="1:6" ht="16.5">
      <c r="A275" s="128">
        <v>267</v>
      </c>
      <c r="B275" s="123" t="s">
        <v>1101</v>
      </c>
      <c r="C275" s="116" t="s">
        <v>1102</v>
      </c>
      <c r="D275" s="115">
        <v>3</v>
      </c>
      <c r="E275" s="115">
        <v>3</v>
      </c>
      <c r="F275" s="117" t="s">
        <v>1532</v>
      </c>
    </row>
    <row r="276" spans="1:6" ht="16.5">
      <c r="A276" s="128">
        <v>268</v>
      </c>
      <c r="B276" s="123" t="s">
        <v>1041</v>
      </c>
      <c r="C276" s="116" t="s">
        <v>50</v>
      </c>
      <c r="D276" s="115">
        <v>3</v>
      </c>
      <c r="E276" s="115">
        <v>3</v>
      </c>
      <c r="F276" s="117" t="s">
        <v>1536</v>
      </c>
    </row>
    <row r="277" spans="1:6" ht="16.5">
      <c r="A277" s="128">
        <v>269</v>
      </c>
      <c r="B277" s="123" t="s">
        <v>1349</v>
      </c>
      <c r="C277" s="116" t="s">
        <v>1117</v>
      </c>
      <c r="D277" s="115">
        <v>3</v>
      </c>
      <c r="E277" s="115">
        <v>3</v>
      </c>
      <c r="F277" s="117" t="s">
        <v>1504</v>
      </c>
    </row>
    <row r="278" spans="1:6" ht="16.5">
      <c r="A278" s="128">
        <v>270</v>
      </c>
      <c r="B278" s="123" t="s">
        <v>1348</v>
      </c>
      <c r="C278" s="116" t="s">
        <v>1102</v>
      </c>
      <c r="D278" s="115">
        <v>3</v>
      </c>
      <c r="E278" s="115">
        <v>3</v>
      </c>
      <c r="F278" s="117" t="s">
        <v>1534</v>
      </c>
    </row>
    <row r="279" spans="1:6" ht="16.5">
      <c r="A279" s="128">
        <v>271</v>
      </c>
      <c r="B279" s="123" t="s">
        <v>1350</v>
      </c>
      <c r="C279" s="116" t="s">
        <v>44</v>
      </c>
      <c r="D279" s="115">
        <v>3</v>
      </c>
      <c r="E279" s="115">
        <v>3</v>
      </c>
      <c r="F279" s="117" t="s">
        <v>1535</v>
      </c>
    </row>
    <row r="280" spans="1:6" ht="16.5">
      <c r="A280" s="128">
        <v>272</v>
      </c>
      <c r="B280" s="123" t="s">
        <v>1351</v>
      </c>
      <c r="C280" s="116" t="s">
        <v>1102</v>
      </c>
      <c r="D280" s="115">
        <v>3</v>
      </c>
      <c r="E280" s="115">
        <v>3</v>
      </c>
      <c r="F280" s="117" t="s">
        <v>1533</v>
      </c>
    </row>
    <row r="281" spans="1:6" ht="16.5">
      <c r="A281" s="128">
        <v>273</v>
      </c>
      <c r="B281" s="123" t="s">
        <v>1352</v>
      </c>
      <c r="C281" s="116" t="s">
        <v>39</v>
      </c>
      <c r="D281" s="115">
        <v>2</v>
      </c>
      <c r="E281" s="115">
        <v>2</v>
      </c>
      <c r="F281" s="117" t="s">
        <v>1500</v>
      </c>
    </row>
    <row r="282" spans="1:6" ht="16.5">
      <c r="A282" s="128">
        <v>274</v>
      </c>
      <c r="B282" s="123" t="s">
        <v>1353</v>
      </c>
      <c r="C282" s="116" t="s">
        <v>41</v>
      </c>
      <c r="D282" s="115">
        <v>3</v>
      </c>
      <c r="E282" s="115">
        <v>3</v>
      </c>
      <c r="F282" s="117" t="s">
        <v>1505</v>
      </c>
    </row>
    <row r="283" spans="1:6" ht="16.5">
      <c r="A283" s="128">
        <v>275</v>
      </c>
      <c r="B283" s="123" t="s">
        <v>1355</v>
      </c>
      <c r="C283" s="116" t="s">
        <v>29</v>
      </c>
      <c r="D283" s="115">
        <v>3</v>
      </c>
      <c r="E283" s="115">
        <v>3</v>
      </c>
      <c r="F283" s="117" t="s">
        <v>1538</v>
      </c>
    </row>
    <row r="284" spans="1:6" ht="16.5">
      <c r="A284" s="128">
        <v>276</v>
      </c>
      <c r="B284" s="123" t="s">
        <v>1354</v>
      </c>
      <c r="C284" s="116" t="s">
        <v>51</v>
      </c>
      <c r="D284" s="115">
        <v>3</v>
      </c>
      <c r="E284" s="115">
        <v>3</v>
      </c>
      <c r="F284" s="117" t="s">
        <v>1537</v>
      </c>
    </row>
    <row r="285" spans="1:6" ht="16.5">
      <c r="A285" s="128">
        <v>277</v>
      </c>
      <c r="B285" s="123" t="s">
        <v>1358</v>
      </c>
      <c r="C285" s="116" t="s">
        <v>1357</v>
      </c>
      <c r="D285" s="115">
        <v>2</v>
      </c>
      <c r="E285" s="115">
        <v>2</v>
      </c>
      <c r="F285" s="117" t="s">
        <v>1818</v>
      </c>
    </row>
    <row r="286" spans="1:6" ht="16.5">
      <c r="A286" s="128">
        <v>278</v>
      </c>
      <c r="B286" s="123" t="s">
        <v>66</v>
      </c>
      <c r="C286" s="116" t="s">
        <v>67</v>
      </c>
      <c r="D286" s="115">
        <v>3</v>
      </c>
      <c r="E286" s="115">
        <v>3</v>
      </c>
      <c r="F286" s="117" t="s">
        <v>1578</v>
      </c>
    </row>
    <row r="287" spans="1:6" ht="16.5">
      <c r="A287" s="128">
        <v>279</v>
      </c>
      <c r="B287" s="123" t="s">
        <v>1359</v>
      </c>
      <c r="C287" s="116" t="s">
        <v>1360</v>
      </c>
      <c r="D287" s="115">
        <v>2</v>
      </c>
      <c r="E287" s="115">
        <v>2</v>
      </c>
      <c r="F287" s="117" t="s">
        <v>1816</v>
      </c>
    </row>
    <row r="288" spans="1:6" ht="16.5">
      <c r="A288" s="128">
        <v>280</v>
      </c>
      <c r="B288" s="123" t="s">
        <v>1356</v>
      </c>
      <c r="C288" s="116" t="s">
        <v>1357</v>
      </c>
      <c r="D288" s="115">
        <v>2</v>
      </c>
      <c r="E288" s="115">
        <v>2</v>
      </c>
      <c r="F288" s="117" t="s">
        <v>1817</v>
      </c>
    </row>
    <row r="289" spans="1:6" ht="16.5">
      <c r="A289" s="128">
        <v>281</v>
      </c>
      <c r="B289" s="123" t="s">
        <v>1361</v>
      </c>
      <c r="C289" s="116" t="s">
        <v>29</v>
      </c>
      <c r="D289" s="115">
        <v>2</v>
      </c>
      <c r="E289" s="115">
        <v>2</v>
      </c>
      <c r="F289" s="117" t="s">
        <v>1815</v>
      </c>
    </row>
    <row r="290" spans="1:6" ht="16.5">
      <c r="A290" s="128">
        <v>282</v>
      </c>
      <c r="B290" s="123" t="s">
        <v>1362</v>
      </c>
      <c r="C290" s="116" t="s">
        <v>43</v>
      </c>
      <c r="D290" s="115">
        <v>3</v>
      </c>
      <c r="E290" s="115">
        <v>3</v>
      </c>
      <c r="F290" s="117" t="s">
        <v>1520</v>
      </c>
    </row>
    <row r="291" spans="1:6" ht="16.5">
      <c r="A291" s="128">
        <v>283</v>
      </c>
      <c r="B291" s="123" t="s">
        <v>1104</v>
      </c>
      <c r="C291" s="116" t="s">
        <v>10</v>
      </c>
      <c r="D291" s="115">
        <v>3</v>
      </c>
      <c r="E291" s="115">
        <v>3</v>
      </c>
      <c r="F291" s="117" t="s">
        <v>1756</v>
      </c>
    </row>
    <row r="292" spans="1:6" ht="16.5">
      <c r="A292" s="128">
        <v>284</v>
      </c>
      <c r="B292" s="123" t="s">
        <v>1043</v>
      </c>
      <c r="C292" s="116" t="s">
        <v>29</v>
      </c>
      <c r="D292" s="115">
        <v>3</v>
      </c>
      <c r="E292" s="115">
        <v>3</v>
      </c>
      <c r="F292" s="117" t="s">
        <v>1528</v>
      </c>
    </row>
    <row r="293" spans="1:6" ht="16.5">
      <c r="A293" s="128">
        <v>285</v>
      </c>
      <c r="B293" s="123" t="s">
        <v>1103</v>
      </c>
      <c r="C293" s="116" t="s">
        <v>1003</v>
      </c>
      <c r="D293" s="115">
        <v>3</v>
      </c>
      <c r="E293" s="115">
        <v>3</v>
      </c>
      <c r="F293" s="117" t="s">
        <v>1531</v>
      </c>
    </row>
    <row r="294" spans="1:6" ht="16.5">
      <c r="A294" s="128">
        <v>286</v>
      </c>
      <c r="B294" s="123" t="s">
        <v>1042</v>
      </c>
      <c r="C294" s="116" t="s">
        <v>63</v>
      </c>
      <c r="D294" s="115">
        <v>2</v>
      </c>
      <c r="E294" s="115">
        <v>2</v>
      </c>
      <c r="F294" s="117" t="s">
        <v>1636</v>
      </c>
    </row>
    <row r="295" spans="1:6" ht="16.5">
      <c r="A295" s="128">
        <v>287</v>
      </c>
      <c r="B295" s="123" t="s">
        <v>1364</v>
      </c>
      <c r="C295" s="116" t="s">
        <v>1365</v>
      </c>
      <c r="D295" s="115">
        <v>3</v>
      </c>
      <c r="E295" s="115">
        <v>3</v>
      </c>
      <c r="F295" s="117" t="s">
        <v>1722</v>
      </c>
    </row>
    <row r="296" spans="1:6" ht="16.5">
      <c r="A296" s="128">
        <v>288</v>
      </c>
      <c r="B296" s="123" t="s">
        <v>1367</v>
      </c>
      <c r="C296" s="116" t="s">
        <v>36</v>
      </c>
      <c r="D296" s="115">
        <v>2</v>
      </c>
      <c r="E296" s="115">
        <v>2</v>
      </c>
      <c r="F296" s="117" t="s">
        <v>1713</v>
      </c>
    </row>
    <row r="297" spans="1:6" ht="16.5">
      <c r="A297" s="128">
        <v>289</v>
      </c>
      <c r="B297" s="123" t="s">
        <v>1363</v>
      </c>
      <c r="C297" s="116" t="s">
        <v>113</v>
      </c>
      <c r="D297" s="115">
        <v>3</v>
      </c>
      <c r="E297" s="115">
        <v>3</v>
      </c>
      <c r="F297" s="117" t="s">
        <v>1719</v>
      </c>
    </row>
    <row r="298" spans="1:6" ht="16.5">
      <c r="A298" s="128">
        <v>290</v>
      </c>
      <c r="B298" s="123" t="s">
        <v>1368</v>
      </c>
      <c r="C298" s="116" t="s">
        <v>115</v>
      </c>
      <c r="D298" s="115">
        <v>2</v>
      </c>
      <c r="E298" s="115">
        <v>2</v>
      </c>
      <c r="F298" s="117" t="s">
        <v>1727</v>
      </c>
    </row>
    <row r="299" spans="1:6" ht="16.5">
      <c r="A299" s="128">
        <v>291</v>
      </c>
      <c r="B299" s="123" t="s">
        <v>1369</v>
      </c>
      <c r="C299" s="116" t="s">
        <v>42</v>
      </c>
      <c r="D299" s="115">
        <v>3</v>
      </c>
      <c r="E299" s="115">
        <v>3</v>
      </c>
      <c r="F299" s="117" t="s">
        <v>1723</v>
      </c>
    </row>
    <row r="300" spans="1:6" ht="16.5">
      <c r="A300" s="128">
        <v>292</v>
      </c>
      <c r="B300" s="123" t="s">
        <v>1105</v>
      </c>
      <c r="C300" s="116" t="s">
        <v>116</v>
      </c>
      <c r="D300" s="115">
        <v>1</v>
      </c>
      <c r="E300" s="115">
        <v>1</v>
      </c>
      <c r="F300" s="117" t="s">
        <v>1728</v>
      </c>
    </row>
    <row r="301" spans="1:6" ht="16.5">
      <c r="A301" s="128">
        <v>293</v>
      </c>
      <c r="B301" s="123" t="s">
        <v>1044</v>
      </c>
      <c r="C301" s="116" t="s">
        <v>42</v>
      </c>
      <c r="D301" s="115">
        <v>3</v>
      </c>
      <c r="E301" s="115">
        <v>3</v>
      </c>
      <c r="F301" s="117" t="s">
        <v>1724</v>
      </c>
    </row>
    <row r="302" spans="1:6" ht="16.5">
      <c r="A302" s="128">
        <v>294</v>
      </c>
      <c r="B302" s="123" t="s">
        <v>1000</v>
      </c>
      <c r="C302" s="116" t="s">
        <v>117</v>
      </c>
      <c r="D302" s="115">
        <v>3</v>
      </c>
      <c r="E302" s="115">
        <v>3</v>
      </c>
      <c r="F302" s="117" t="s">
        <v>1729</v>
      </c>
    </row>
    <row r="303" spans="1:6" ht="16.5">
      <c r="A303" s="128">
        <v>295</v>
      </c>
      <c r="B303" s="123" t="s">
        <v>991</v>
      </c>
      <c r="C303" s="116" t="s">
        <v>42</v>
      </c>
      <c r="D303" s="115">
        <v>3</v>
      </c>
      <c r="E303" s="115">
        <v>3</v>
      </c>
      <c r="F303" s="117" t="s">
        <v>1725</v>
      </c>
    </row>
    <row r="304" spans="1:6" ht="16.5">
      <c r="A304" s="128">
        <v>296</v>
      </c>
      <c r="B304" s="123" t="s">
        <v>985</v>
      </c>
      <c r="C304" s="116" t="s">
        <v>43</v>
      </c>
      <c r="D304" s="115">
        <v>3</v>
      </c>
      <c r="E304" s="115">
        <v>3</v>
      </c>
      <c r="F304" s="117" t="s">
        <v>1718</v>
      </c>
    </row>
    <row r="305" spans="1:6" ht="16.5">
      <c r="A305" s="128">
        <v>297</v>
      </c>
      <c r="B305" s="123" t="s">
        <v>1371</v>
      </c>
      <c r="C305" s="116" t="s">
        <v>114</v>
      </c>
      <c r="D305" s="115">
        <v>3</v>
      </c>
      <c r="E305" s="115">
        <v>3</v>
      </c>
      <c r="F305" s="117" t="s">
        <v>1721</v>
      </c>
    </row>
    <row r="306" spans="1:6" ht="16.5">
      <c r="A306" s="128">
        <v>298</v>
      </c>
      <c r="B306" s="123" t="s">
        <v>1372</v>
      </c>
      <c r="C306" s="116" t="s">
        <v>47</v>
      </c>
      <c r="D306" s="115">
        <v>3</v>
      </c>
      <c r="E306" s="115">
        <v>3</v>
      </c>
      <c r="F306" s="117" t="s">
        <v>1523</v>
      </c>
    </row>
    <row r="307" spans="1:6" ht="16.5">
      <c r="A307" s="128">
        <v>299</v>
      </c>
      <c r="B307" s="123" t="s">
        <v>1373</v>
      </c>
      <c r="C307" s="116" t="s">
        <v>14</v>
      </c>
      <c r="D307" s="115">
        <v>3</v>
      </c>
      <c r="E307" s="115">
        <v>3</v>
      </c>
      <c r="F307" s="117" t="s">
        <v>1530</v>
      </c>
    </row>
    <row r="308" spans="1:6" ht="16.5">
      <c r="A308" s="128">
        <v>300</v>
      </c>
      <c r="B308" s="123" t="s">
        <v>1374</v>
      </c>
      <c r="C308" s="116" t="s">
        <v>43</v>
      </c>
      <c r="D308" s="115">
        <v>3</v>
      </c>
      <c r="E308" s="115">
        <v>3</v>
      </c>
      <c r="F308" s="117" t="s">
        <v>1511</v>
      </c>
    </row>
    <row r="309" spans="1:6" ht="16.5">
      <c r="A309" s="128">
        <v>301</v>
      </c>
      <c r="B309" s="123" t="s">
        <v>1376</v>
      </c>
      <c r="C309" s="116" t="s">
        <v>42</v>
      </c>
      <c r="D309" s="115">
        <v>3</v>
      </c>
      <c r="E309" s="115">
        <v>3</v>
      </c>
      <c r="F309" s="117" t="s">
        <v>1746</v>
      </c>
    </row>
    <row r="310" spans="1:6" ht="16.5">
      <c r="A310" s="128">
        <v>302</v>
      </c>
      <c r="B310" s="123" t="s">
        <v>1375</v>
      </c>
      <c r="C310" s="116" t="s">
        <v>43</v>
      </c>
      <c r="D310" s="115">
        <v>3</v>
      </c>
      <c r="E310" s="115">
        <v>3</v>
      </c>
      <c r="F310" s="117" t="s">
        <v>1529</v>
      </c>
    </row>
    <row r="311" spans="1:6" ht="16.5">
      <c r="A311" s="128">
        <v>303</v>
      </c>
      <c r="B311" s="123" t="s">
        <v>1377</v>
      </c>
      <c r="C311" s="116" t="s">
        <v>119</v>
      </c>
      <c r="D311" s="115">
        <v>3</v>
      </c>
      <c r="E311" s="115">
        <v>3</v>
      </c>
      <c r="F311" s="117" t="s">
        <v>1750</v>
      </c>
    </row>
    <row r="312" spans="1:6" ht="16.5">
      <c r="A312" s="128">
        <v>304</v>
      </c>
      <c r="B312" s="123" t="s">
        <v>1378</v>
      </c>
      <c r="C312" s="116" t="s">
        <v>35</v>
      </c>
      <c r="D312" s="115">
        <v>2</v>
      </c>
      <c r="E312" s="115">
        <v>2</v>
      </c>
      <c r="F312" s="117" t="s">
        <v>1737</v>
      </c>
    </row>
    <row r="313" spans="1:6" ht="16.5">
      <c r="A313" s="128">
        <v>305</v>
      </c>
      <c r="B313" s="123" t="s">
        <v>1107</v>
      </c>
      <c r="C313" s="116" t="s">
        <v>114</v>
      </c>
      <c r="D313" s="115">
        <v>2</v>
      </c>
      <c r="E313" s="115">
        <v>2</v>
      </c>
      <c r="F313" s="117" t="s">
        <v>1731</v>
      </c>
    </row>
    <row r="314" spans="1:6" ht="16.5">
      <c r="A314" s="128">
        <v>306</v>
      </c>
      <c r="B314" s="123" t="s">
        <v>1046</v>
      </c>
      <c r="C314" s="116" t="s">
        <v>118</v>
      </c>
      <c r="D314" s="115">
        <v>3</v>
      </c>
      <c r="E314" s="115">
        <v>3</v>
      </c>
      <c r="F314" s="117" t="s">
        <v>1733</v>
      </c>
    </row>
    <row r="315" spans="1:6" ht="16.5">
      <c r="A315" s="128">
        <v>307</v>
      </c>
      <c r="B315" s="123" t="s">
        <v>1109</v>
      </c>
      <c r="C315" s="116" t="s">
        <v>10</v>
      </c>
      <c r="D315" s="115">
        <v>3</v>
      </c>
      <c r="E315" s="115">
        <v>3</v>
      </c>
      <c r="F315" s="117" t="s">
        <v>1755</v>
      </c>
    </row>
    <row r="316" spans="1:6" ht="16.5">
      <c r="A316" s="128">
        <v>308</v>
      </c>
      <c r="B316" s="123" t="s">
        <v>1048</v>
      </c>
      <c r="C316" s="116" t="s">
        <v>42</v>
      </c>
      <c r="D316" s="115">
        <v>2</v>
      </c>
      <c r="E316" s="115">
        <v>2</v>
      </c>
      <c r="F316" s="117" t="s">
        <v>1748</v>
      </c>
    </row>
    <row r="317" spans="1:6" ht="16.5">
      <c r="A317" s="128">
        <v>309</v>
      </c>
      <c r="B317" s="123" t="s">
        <v>1002</v>
      </c>
      <c r="C317" s="116" t="s">
        <v>1003</v>
      </c>
      <c r="D317" s="115">
        <v>3</v>
      </c>
      <c r="E317" s="115">
        <v>3</v>
      </c>
      <c r="F317" s="117" t="s">
        <v>1760</v>
      </c>
    </row>
    <row r="318" spans="1:6" ht="16.5">
      <c r="A318" s="128">
        <v>310</v>
      </c>
      <c r="B318" s="123" t="s">
        <v>1108</v>
      </c>
      <c r="C318" s="116" t="s">
        <v>43</v>
      </c>
      <c r="D318" s="115">
        <v>3</v>
      </c>
      <c r="E318" s="115">
        <v>3</v>
      </c>
      <c r="F318" s="117" t="s">
        <v>1742</v>
      </c>
    </row>
    <row r="319" spans="1:6" ht="16.5">
      <c r="A319" s="128">
        <v>311</v>
      </c>
      <c r="B319" s="123" t="s">
        <v>1047</v>
      </c>
      <c r="C319" s="116" t="s">
        <v>120</v>
      </c>
      <c r="D319" s="115">
        <v>3</v>
      </c>
      <c r="E319" s="115">
        <v>3</v>
      </c>
      <c r="F319" s="117" t="s">
        <v>1757</v>
      </c>
    </row>
    <row r="320" spans="1:6" ht="16.5">
      <c r="A320" s="128">
        <v>312</v>
      </c>
      <c r="B320" s="123" t="s">
        <v>1001</v>
      </c>
      <c r="C320" s="116" t="s">
        <v>42</v>
      </c>
      <c r="D320" s="115">
        <v>2</v>
      </c>
      <c r="E320" s="115">
        <v>2</v>
      </c>
      <c r="F320" s="117" t="s">
        <v>1749</v>
      </c>
    </row>
    <row r="321" spans="1:6" ht="16.5">
      <c r="A321" s="128">
        <v>313</v>
      </c>
      <c r="B321" s="123" t="s">
        <v>1106</v>
      </c>
      <c r="C321" s="116" t="s">
        <v>37</v>
      </c>
      <c r="D321" s="115">
        <v>2</v>
      </c>
      <c r="E321" s="115">
        <v>2</v>
      </c>
      <c r="F321" s="117" t="s">
        <v>1740</v>
      </c>
    </row>
    <row r="322" spans="1:6" ht="16.5">
      <c r="A322" s="128">
        <v>314</v>
      </c>
      <c r="B322" s="123" t="s">
        <v>1045</v>
      </c>
      <c r="C322" s="116" t="s">
        <v>115</v>
      </c>
      <c r="D322" s="115">
        <v>3</v>
      </c>
      <c r="E322" s="115">
        <v>3</v>
      </c>
      <c r="F322" s="117" t="s">
        <v>1735</v>
      </c>
    </row>
    <row r="323" spans="1:6" ht="16.5">
      <c r="A323" s="128">
        <v>315</v>
      </c>
      <c r="B323" s="123" t="s">
        <v>1379</v>
      </c>
      <c r="C323" s="116" t="s">
        <v>1365</v>
      </c>
      <c r="D323" s="115">
        <v>3</v>
      </c>
      <c r="E323" s="115">
        <v>3</v>
      </c>
      <c r="F323" s="117" t="s">
        <v>1732</v>
      </c>
    </row>
    <row r="324" spans="1:6" ht="16.5">
      <c r="A324" s="128">
        <v>316</v>
      </c>
      <c r="B324" s="123" t="s">
        <v>1380</v>
      </c>
      <c r="C324" s="116" t="s">
        <v>1365</v>
      </c>
      <c r="D324" s="115">
        <v>3</v>
      </c>
      <c r="E324" s="115">
        <v>3</v>
      </c>
      <c r="F324" s="117" t="s">
        <v>1525</v>
      </c>
    </row>
    <row r="325" spans="1:6" ht="16.5">
      <c r="A325" s="128">
        <v>317</v>
      </c>
      <c r="B325" s="123" t="s">
        <v>1110</v>
      </c>
      <c r="C325" s="116" t="s">
        <v>121</v>
      </c>
      <c r="D325" s="115">
        <v>3</v>
      </c>
      <c r="E325" s="115">
        <v>3</v>
      </c>
      <c r="F325" s="117" t="s">
        <v>1758</v>
      </c>
    </row>
    <row r="326" spans="1:6" ht="16.5">
      <c r="A326" s="128">
        <v>318</v>
      </c>
      <c r="B326" s="123" t="s">
        <v>1049</v>
      </c>
      <c r="C326" s="116" t="s">
        <v>50</v>
      </c>
      <c r="D326" s="115">
        <v>3</v>
      </c>
      <c r="E326" s="115">
        <v>3</v>
      </c>
      <c r="F326" s="117" t="s">
        <v>1753</v>
      </c>
    </row>
    <row r="327" spans="1:6" ht="16.5">
      <c r="A327" s="128">
        <v>319</v>
      </c>
      <c r="B327" s="123" t="s">
        <v>1004</v>
      </c>
      <c r="C327" s="116" t="s">
        <v>117</v>
      </c>
      <c r="D327" s="115">
        <v>3</v>
      </c>
      <c r="E327" s="115">
        <v>3</v>
      </c>
      <c r="F327" s="117" t="s">
        <v>1759</v>
      </c>
    </row>
    <row r="328" spans="1:6" ht="16.5">
      <c r="A328" s="128">
        <v>320</v>
      </c>
      <c r="B328" s="123" t="s">
        <v>992</v>
      </c>
      <c r="C328" s="116" t="s">
        <v>43</v>
      </c>
      <c r="D328" s="115">
        <v>3</v>
      </c>
      <c r="E328" s="115">
        <v>3</v>
      </c>
      <c r="F328" s="117" t="s">
        <v>1741</v>
      </c>
    </row>
    <row r="329" spans="1:6" ht="16.5">
      <c r="A329" s="128">
        <v>321</v>
      </c>
      <c r="B329" s="123" t="s">
        <v>1381</v>
      </c>
      <c r="C329" s="116" t="s">
        <v>42</v>
      </c>
      <c r="D329" s="115">
        <v>2</v>
      </c>
      <c r="E329" s="115">
        <v>2</v>
      </c>
      <c r="F329" s="117" t="s">
        <v>1747</v>
      </c>
    </row>
    <row r="330" spans="1:6" ht="16.5">
      <c r="A330" s="128">
        <v>322</v>
      </c>
      <c r="B330" s="123" t="s">
        <v>1411</v>
      </c>
      <c r="C330" s="116" t="s">
        <v>20</v>
      </c>
      <c r="D330" s="115">
        <v>2</v>
      </c>
      <c r="E330" s="115">
        <v>2</v>
      </c>
      <c r="F330" s="117" t="s">
        <v>1734</v>
      </c>
    </row>
    <row r="331" spans="1:6" ht="16.5">
      <c r="A331" s="128">
        <v>323</v>
      </c>
      <c r="B331" s="123" t="s">
        <v>1111</v>
      </c>
      <c r="C331" s="116" t="s">
        <v>37</v>
      </c>
      <c r="D331" s="115">
        <v>2</v>
      </c>
      <c r="E331" s="115">
        <v>2</v>
      </c>
      <c r="F331" s="117" t="s">
        <v>1739</v>
      </c>
    </row>
    <row r="332" spans="1:6" ht="16.5">
      <c r="A332" s="128">
        <v>324</v>
      </c>
      <c r="B332" s="123" t="s">
        <v>1050</v>
      </c>
      <c r="C332" s="116" t="s">
        <v>36</v>
      </c>
      <c r="D332" s="115">
        <v>3</v>
      </c>
      <c r="E332" s="115">
        <v>3</v>
      </c>
      <c r="F332" s="117" t="s">
        <v>1738</v>
      </c>
    </row>
    <row r="333" spans="1:6" ht="16.5">
      <c r="A333" s="128">
        <v>325</v>
      </c>
      <c r="B333" s="123" t="s">
        <v>1382</v>
      </c>
      <c r="C333" s="116" t="s">
        <v>10</v>
      </c>
      <c r="D333" s="115">
        <v>3</v>
      </c>
      <c r="E333" s="115">
        <v>3</v>
      </c>
      <c r="F333" s="117" t="s">
        <v>1754</v>
      </c>
    </row>
    <row r="334" spans="1:6" ht="16.5">
      <c r="A334" s="128">
        <v>326</v>
      </c>
      <c r="B334" s="123" t="s">
        <v>1112</v>
      </c>
      <c r="C334" s="116" t="s">
        <v>29</v>
      </c>
      <c r="D334" s="115">
        <v>2</v>
      </c>
      <c r="E334" s="115">
        <v>2</v>
      </c>
      <c r="F334" s="117" t="s">
        <v>1751</v>
      </c>
    </row>
    <row r="335" spans="1:6" ht="16.5">
      <c r="A335" s="128">
        <v>327</v>
      </c>
      <c r="B335" s="123" t="s">
        <v>1051</v>
      </c>
      <c r="C335" s="116" t="s">
        <v>19</v>
      </c>
      <c r="D335" s="115">
        <v>2</v>
      </c>
      <c r="E335" s="115">
        <v>2</v>
      </c>
      <c r="F335" s="117" t="s">
        <v>1743</v>
      </c>
    </row>
    <row r="336" spans="1:6" ht="16.5">
      <c r="A336" s="128">
        <v>328</v>
      </c>
      <c r="B336" s="123" t="s">
        <v>1383</v>
      </c>
      <c r="C336" s="116" t="s">
        <v>1140</v>
      </c>
      <c r="D336" s="115">
        <v>2</v>
      </c>
      <c r="E336" s="115">
        <v>2</v>
      </c>
      <c r="F336" s="117" t="s">
        <v>1726</v>
      </c>
    </row>
    <row r="337" spans="1:6" ht="16.5">
      <c r="A337" s="128">
        <v>329</v>
      </c>
      <c r="B337" s="123" t="s">
        <v>1384</v>
      </c>
      <c r="C337" s="116" t="s">
        <v>995</v>
      </c>
      <c r="D337" s="115">
        <v>1</v>
      </c>
      <c r="E337" s="115">
        <v>1</v>
      </c>
      <c r="F337" s="117" t="s">
        <v>1515</v>
      </c>
    </row>
    <row r="338" spans="1:6" ht="16.5">
      <c r="A338" s="128">
        <v>330</v>
      </c>
      <c r="B338" s="123" t="s">
        <v>1385</v>
      </c>
      <c r="C338" s="116" t="s">
        <v>995</v>
      </c>
      <c r="D338" s="115">
        <v>3</v>
      </c>
      <c r="E338" s="115">
        <v>3</v>
      </c>
      <c r="F338" s="117" t="s">
        <v>1508</v>
      </c>
    </row>
    <row r="339" spans="1:6" ht="16.5">
      <c r="A339" s="128">
        <v>331</v>
      </c>
      <c r="B339" s="123" t="s">
        <v>1386</v>
      </c>
      <c r="C339" s="116" t="s">
        <v>42</v>
      </c>
      <c r="D339" s="115">
        <v>3</v>
      </c>
      <c r="E339" s="115">
        <v>3</v>
      </c>
      <c r="F339" s="117" t="s">
        <v>1506</v>
      </c>
    </row>
    <row r="340" spans="1:6" ht="16.5">
      <c r="A340" s="128">
        <v>332</v>
      </c>
      <c r="B340" s="123" t="s">
        <v>1387</v>
      </c>
      <c r="C340" s="116" t="s">
        <v>995</v>
      </c>
      <c r="D340" s="115">
        <v>3</v>
      </c>
      <c r="E340" s="115">
        <v>3</v>
      </c>
      <c r="F340" s="117" t="s">
        <v>1507</v>
      </c>
    </row>
    <row r="341" spans="1:6" ht="16.5">
      <c r="A341" s="128">
        <v>333</v>
      </c>
      <c r="B341" s="123" t="s">
        <v>1113</v>
      </c>
      <c r="C341" s="116" t="s">
        <v>49</v>
      </c>
      <c r="D341" s="115">
        <v>3</v>
      </c>
      <c r="E341" s="115">
        <v>3</v>
      </c>
      <c r="F341" s="117" t="s">
        <v>1527</v>
      </c>
    </row>
    <row r="342" spans="1:6" ht="16.5">
      <c r="A342" s="128">
        <v>334</v>
      </c>
      <c r="B342" s="123" t="s">
        <v>1052</v>
      </c>
      <c r="C342" s="116" t="s">
        <v>48</v>
      </c>
      <c r="D342" s="115">
        <v>2</v>
      </c>
      <c r="E342" s="115">
        <v>2</v>
      </c>
      <c r="F342" s="117" t="s">
        <v>1526</v>
      </c>
    </row>
    <row r="343" spans="1:6" ht="16.5">
      <c r="A343" s="128">
        <v>335</v>
      </c>
      <c r="B343" s="123" t="s">
        <v>1005</v>
      </c>
      <c r="C343" s="116" t="s">
        <v>47</v>
      </c>
      <c r="D343" s="115">
        <v>3</v>
      </c>
      <c r="E343" s="115">
        <v>3</v>
      </c>
      <c r="F343" s="117" t="s">
        <v>1524</v>
      </c>
    </row>
    <row r="344" spans="1:6" ht="16.5">
      <c r="A344" s="128">
        <v>336</v>
      </c>
      <c r="B344" s="123" t="s">
        <v>1839</v>
      </c>
      <c r="C344" s="116" t="s">
        <v>10</v>
      </c>
      <c r="D344" s="115">
        <v>1</v>
      </c>
      <c r="E344" s="115">
        <v>1</v>
      </c>
      <c r="F344" s="117" t="s">
        <v>1838</v>
      </c>
    </row>
    <row r="345" spans="1:6" ht="16.5">
      <c r="A345" s="128">
        <v>337</v>
      </c>
      <c r="B345" s="123" t="s">
        <v>1840</v>
      </c>
      <c r="C345" s="116" t="s">
        <v>10</v>
      </c>
      <c r="D345" s="115">
        <v>1</v>
      </c>
      <c r="E345" s="115">
        <v>1</v>
      </c>
      <c r="F345" s="117" t="s">
        <v>1841</v>
      </c>
    </row>
    <row r="346" spans="1:6" ht="16.5">
      <c r="A346" s="128">
        <v>338</v>
      </c>
      <c r="B346" s="123" t="s">
        <v>1114</v>
      </c>
      <c r="C346" s="116" t="s">
        <v>47</v>
      </c>
      <c r="D346" s="115">
        <v>3</v>
      </c>
      <c r="E346" s="115">
        <v>3</v>
      </c>
      <c r="F346" s="117" t="s">
        <v>1522</v>
      </c>
    </row>
    <row r="347" spans="1:6" ht="16.5">
      <c r="A347" s="128">
        <v>339</v>
      </c>
      <c r="B347" s="123" t="s">
        <v>1053</v>
      </c>
      <c r="C347" s="116" t="s">
        <v>47</v>
      </c>
      <c r="D347" s="115">
        <v>3</v>
      </c>
      <c r="E347" s="115">
        <v>3</v>
      </c>
      <c r="F347" s="117" t="s">
        <v>1521</v>
      </c>
    </row>
    <row r="348" spans="1:6" ht="16.5">
      <c r="A348" s="128">
        <v>340</v>
      </c>
      <c r="B348" s="123" t="s">
        <v>1416</v>
      </c>
      <c r="C348" s="116" t="s">
        <v>995</v>
      </c>
      <c r="D348" s="115">
        <v>1</v>
      </c>
      <c r="E348" s="115">
        <v>1</v>
      </c>
      <c r="F348" s="117" t="s">
        <v>1514</v>
      </c>
    </row>
    <row r="349" spans="1:6" ht="16.5">
      <c r="A349" s="128">
        <v>341</v>
      </c>
      <c r="B349" s="123" t="s">
        <v>1115</v>
      </c>
      <c r="C349" s="116" t="s">
        <v>45</v>
      </c>
      <c r="D349" s="115">
        <v>3</v>
      </c>
      <c r="E349" s="115">
        <v>3</v>
      </c>
      <c r="F349" s="117" t="s">
        <v>1517</v>
      </c>
    </row>
    <row r="350" spans="1:6" ht="16.5">
      <c r="A350" s="128">
        <v>342</v>
      </c>
      <c r="B350" s="123" t="s">
        <v>1054</v>
      </c>
      <c r="C350" s="116" t="s">
        <v>44</v>
      </c>
      <c r="D350" s="115">
        <v>3</v>
      </c>
      <c r="E350" s="115">
        <v>3</v>
      </c>
      <c r="F350" s="117" t="s">
        <v>1512</v>
      </c>
    </row>
    <row r="351" spans="1:6" ht="16.5">
      <c r="A351" s="128">
        <v>343</v>
      </c>
      <c r="B351" s="123" t="s">
        <v>1389</v>
      </c>
      <c r="C351" s="116" t="s">
        <v>44</v>
      </c>
      <c r="D351" s="115">
        <v>3</v>
      </c>
      <c r="E351" s="115">
        <v>3</v>
      </c>
      <c r="F351" s="117" t="s">
        <v>1513</v>
      </c>
    </row>
    <row r="352" spans="1:6" ht="16.5">
      <c r="A352" s="128">
        <v>344</v>
      </c>
      <c r="B352" s="123" t="s">
        <v>1116</v>
      </c>
      <c r="C352" s="116" t="s">
        <v>1117</v>
      </c>
      <c r="D352" s="115">
        <v>3</v>
      </c>
      <c r="E352" s="115">
        <v>3</v>
      </c>
      <c r="F352" s="117" t="s">
        <v>1519</v>
      </c>
    </row>
    <row r="353" spans="1:6" ht="16.5">
      <c r="A353" s="128">
        <v>345</v>
      </c>
      <c r="B353" s="123" t="s">
        <v>1055</v>
      </c>
      <c r="C353" s="116" t="s">
        <v>46</v>
      </c>
      <c r="D353" s="115">
        <v>3</v>
      </c>
      <c r="E353" s="115">
        <v>3</v>
      </c>
      <c r="F353" s="117" t="s">
        <v>1518</v>
      </c>
    </row>
    <row r="354" spans="1:6" ht="16.5">
      <c r="A354" s="128">
        <v>346</v>
      </c>
      <c r="B354" s="123" t="s">
        <v>1390</v>
      </c>
      <c r="C354" s="116" t="s">
        <v>45</v>
      </c>
      <c r="D354" s="115">
        <v>3</v>
      </c>
      <c r="E354" s="115">
        <v>3</v>
      </c>
      <c r="F354" s="117" t="s">
        <v>1516</v>
      </c>
    </row>
    <row r="355" spans="1:6" ht="16.5">
      <c r="A355" s="128">
        <v>347</v>
      </c>
      <c r="B355" s="123" t="s">
        <v>1118</v>
      </c>
      <c r="C355" s="116" t="s">
        <v>28</v>
      </c>
      <c r="D355" s="115">
        <v>2</v>
      </c>
      <c r="E355" s="115">
        <v>2</v>
      </c>
      <c r="F355" s="117" t="s">
        <v>1498</v>
      </c>
    </row>
    <row r="356" spans="1:6" ht="16.5">
      <c r="A356" s="128">
        <v>348</v>
      </c>
      <c r="B356" s="123" t="s">
        <v>1056</v>
      </c>
      <c r="C356" s="116" t="s">
        <v>12</v>
      </c>
      <c r="D356" s="115">
        <v>2</v>
      </c>
      <c r="E356" s="115">
        <v>2</v>
      </c>
      <c r="F356" s="117" t="s">
        <v>1497</v>
      </c>
    </row>
    <row r="357" spans="1:6" ht="16.5">
      <c r="A357" s="128">
        <v>349</v>
      </c>
      <c r="B357" s="123" t="s">
        <v>1391</v>
      </c>
      <c r="C357" s="116" t="s">
        <v>14</v>
      </c>
      <c r="D357" s="115">
        <v>2</v>
      </c>
      <c r="E357" s="115">
        <v>2</v>
      </c>
      <c r="F357" s="117" t="s">
        <v>1683</v>
      </c>
    </row>
    <row r="358" spans="1:6" ht="16.5">
      <c r="A358" s="128">
        <v>350</v>
      </c>
      <c r="B358" s="123" t="s">
        <v>1119</v>
      </c>
      <c r="C358" s="116" t="s">
        <v>33</v>
      </c>
      <c r="D358" s="115">
        <v>2</v>
      </c>
      <c r="E358" s="115">
        <v>2</v>
      </c>
      <c r="F358" s="117" t="s">
        <v>1488</v>
      </c>
    </row>
    <row r="359" spans="1:6" ht="16.5">
      <c r="A359" s="128">
        <v>351</v>
      </c>
      <c r="B359" s="123" t="s">
        <v>1057</v>
      </c>
      <c r="C359" s="116" t="s">
        <v>1058</v>
      </c>
      <c r="D359" s="115">
        <v>2</v>
      </c>
      <c r="E359" s="115">
        <v>2</v>
      </c>
      <c r="F359" s="117" t="s">
        <v>1499</v>
      </c>
    </row>
    <row r="360" spans="1:6" ht="16.5">
      <c r="A360" s="128">
        <v>352</v>
      </c>
      <c r="B360" s="123" t="s">
        <v>1120</v>
      </c>
      <c r="C360" s="116" t="s">
        <v>35</v>
      </c>
      <c r="D360" s="115">
        <v>2</v>
      </c>
      <c r="E360" s="115">
        <v>2</v>
      </c>
      <c r="F360" s="117" t="s">
        <v>1736</v>
      </c>
    </row>
    <row r="361" spans="1:6" ht="16.5">
      <c r="A361" s="128">
        <v>353</v>
      </c>
      <c r="B361" s="123" t="s">
        <v>1059</v>
      </c>
      <c r="C361" s="116" t="s">
        <v>1034</v>
      </c>
      <c r="D361" s="115">
        <v>2</v>
      </c>
      <c r="E361" s="115">
        <v>2</v>
      </c>
      <c r="F361" s="117" t="s">
        <v>1705</v>
      </c>
    </row>
    <row r="362" spans="1:6" ht="16.5">
      <c r="A362" s="128">
        <v>354</v>
      </c>
      <c r="B362" s="123" t="s">
        <v>1392</v>
      </c>
      <c r="C362" s="116" t="s">
        <v>35</v>
      </c>
      <c r="D362" s="115">
        <v>2</v>
      </c>
      <c r="E362" s="115">
        <v>2</v>
      </c>
      <c r="F362" s="117" t="s">
        <v>1492</v>
      </c>
    </row>
    <row r="363" spans="1:6" ht="16.5">
      <c r="A363" s="128">
        <v>355</v>
      </c>
      <c r="B363" s="123" t="s">
        <v>1123</v>
      </c>
      <c r="C363" s="116" t="s">
        <v>102</v>
      </c>
      <c r="D363" s="115">
        <v>2</v>
      </c>
      <c r="E363" s="115">
        <v>2</v>
      </c>
      <c r="F363" s="117" t="s">
        <v>1691</v>
      </c>
    </row>
    <row r="364" spans="1:6" ht="16.5">
      <c r="A364" s="128">
        <v>356</v>
      </c>
      <c r="B364" s="123" t="s">
        <v>1063</v>
      </c>
      <c r="C364" s="116" t="s">
        <v>102</v>
      </c>
      <c r="D364" s="115">
        <v>2</v>
      </c>
      <c r="E364" s="115">
        <v>2</v>
      </c>
      <c r="F364" s="117" t="s">
        <v>1692</v>
      </c>
    </row>
    <row r="365" spans="1:6" ht="16.5">
      <c r="A365" s="128">
        <v>357</v>
      </c>
      <c r="B365" s="123" t="s">
        <v>1393</v>
      </c>
      <c r="C365" s="116" t="s">
        <v>36</v>
      </c>
      <c r="D365" s="115">
        <v>2</v>
      </c>
      <c r="E365" s="115">
        <v>2</v>
      </c>
      <c r="F365" s="117" t="s">
        <v>1712</v>
      </c>
    </row>
    <row r="366" spans="1:6" ht="16.5">
      <c r="A366" s="128">
        <v>358</v>
      </c>
      <c r="B366" s="123" t="s">
        <v>1124</v>
      </c>
      <c r="C366" s="116" t="s">
        <v>81</v>
      </c>
      <c r="D366" s="115">
        <v>2</v>
      </c>
      <c r="E366" s="115">
        <v>2</v>
      </c>
      <c r="F366" s="117" t="s">
        <v>1716</v>
      </c>
    </row>
    <row r="367" spans="1:6" ht="16.5">
      <c r="A367" s="128">
        <v>359</v>
      </c>
      <c r="B367" s="123" t="s">
        <v>105</v>
      </c>
      <c r="C367" s="116" t="s">
        <v>20</v>
      </c>
      <c r="D367" s="115">
        <v>2</v>
      </c>
      <c r="E367" s="115">
        <v>2</v>
      </c>
      <c r="F367" s="117" t="s">
        <v>1695</v>
      </c>
    </row>
    <row r="368" spans="1:6" ht="16.5">
      <c r="A368" s="128">
        <v>360</v>
      </c>
      <c r="B368" s="123" t="s">
        <v>1006</v>
      </c>
      <c r="C368" s="116" t="s">
        <v>102</v>
      </c>
      <c r="D368" s="115">
        <v>2</v>
      </c>
      <c r="E368" s="115">
        <v>2</v>
      </c>
      <c r="F368" s="117" t="s">
        <v>1791</v>
      </c>
    </row>
    <row r="369" spans="1:6" ht="16.5">
      <c r="A369" s="128">
        <v>361</v>
      </c>
      <c r="B369" s="123" t="s">
        <v>107</v>
      </c>
      <c r="C369" s="116" t="s">
        <v>106</v>
      </c>
      <c r="D369" s="115">
        <v>2</v>
      </c>
      <c r="E369" s="115">
        <v>2</v>
      </c>
      <c r="F369" s="117" t="s">
        <v>1698</v>
      </c>
    </row>
    <row r="370" spans="1:6" ht="16.5">
      <c r="A370" s="128">
        <v>362</v>
      </c>
      <c r="B370" s="123" t="s">
        <v>1125</v>
      </c>
      <c r="C370" s="116" t="s">
        <v>1003</v>
      </c>
      <c r="D370" s="115">
        <v>2</v>
      </c>
      <c r="E370" s="115">
        <v>2</v>
      </c>
      <c r="F370" s="117" t="s">
        <v>1717</v>
      </c>
    </row>
    <row r="371" spans="1:6" ht="16.5">
      <c r="A371" s="128">
        <v>363</v>
      </c>
      <c r="B371" s="123" t="s">
        <v>1064</v>
      </c>
      <c r="C371" s="116" t="s">
        <v>108</v>
      </c>
      <c r="D371" s="115">
        <v>2</v>
      </c>
      <c r="E371" s="115">
        <v>2</v>
      </c>
      <c r="F371" s="117" t="s">
        <v>1701</v>
      </c>
    </row>
    <row r="372" spans="1:6" ht="16.5">
      <c r="A372" s="128">
        <v>364</v>
      </c>
      <c r="B372" s="123" t="s">
        <v>1007</v>
      </c>
      <c r="C372" s="116" t="s">
        <v>36</v>
      </c>
      <c r="D372" s="115">
        <v>2</v>
      </c>
      <c r="E372" s="115">
        <v>2</v>
      </c>
      <c r="F372" s="117" t="s">
        <v>1710</v>
      </c>
    </row>
    <row r="373" spans="1:6" ht="16.5">
      <c r="A373" s="128">
        <v>365</v>
      </c>
      <c r="B373" s="123" t="s">
        <v>1394</v>
      </c>
      <c r="C373" s="116" t="s">
        <v>120</v>
      </c>
      <c r="D373" s="115">
        <v>2</v>
      </c>
      <c r="E373" s="115">
        <v>2</v>
      </c>
      <c r="F373" s="117" t="s">
        <v>1707</v>
      </c>
    </row>
    <row r="374" spans="1:6" ht="16.5">
      <c r="A374" s="128">
        <v>366</v>
      </c>
      <c r="B374" s="123" t="s">
        <v>1126</v>
      </c>
      <c r="C374" s="116" t="s">
        <v>35</v>
      </c>
      <c r="D374" s="115">
        <v>2</v>
      </c>
      <c r="E374" s="115">
        <v>2</v>
      </c>
      <c r="F374" s="117" t="s">
        <v>1703</v>
      </c>
    </row>
    <row r="375" spans="1:6" ht="16.5">
      <c r="A375" s="128">
        <v>367</v>
      </c>
      <c r="B375" s="123" t="s">
        <v>110</v>
      </c>
      <c r="C375" s="116" t="s">
        <v>111</v>
      </c>
      <c r="D375" s="115">
        <v>1</v>
      </c>
      <c r="E375" s="115">
        <v>1</v>
      </c>
      <c r="F375" s="117" t="s">
        <v>1714</v>
      </c>
    </row>
    <row r="376" spans="1:6" ht="16.5">
      <c r="A376" s="128">
        <v>368</v>
      </c>
      <c r="B376" s="123" t="s">
        <v>1008</v>
      </c>
      <c r="C376" s="116" t="s">
        <v>102</v>
      </c>
      <c r="D376" s="115">
        <v>2</v>
      </c>
      <c r="E376" s="115">
        <v>2</v>
      </c>
      <c r="F376" s="117" t="s">
        <v>1690</v>
      </c>
    </row>
    <row r="377" spans="1:6" ht="16.5">
      <c r="A377" s="128">
        <v>369</v>
      </c>
      <c r="B377" s="123" t="s">
        <v>993</v>
      </c>
      <c r="C377" s="116" t="s">
        <v>109</v>
      </c>
      <c r="D377" s="115">
        <v>2</v>
      </c>
      <c r="E377" s="115">
        <v>2</v>
      </c>
      <c r="F377" s="117" t="s">
        <v>1704</v>
      </c>
    </row>
    <row r="378" spans="1:6" ht="16.5">
      <c r="A378" s="128">
        <v>370</v>
      </c>
      <c r="B378" s="123" t="s">
        <v>986</v>
      </c>
      <c r="C378" s="116" t="s">
        <v>35</v>
      </c>
      <c r="D378" s="115">
        <v>2</v>
      </c>
      <c r="E378" s="115">
        <v>2</v>
      </c>
      <c r="F378" s="117" t="s">
        <v>1702</v>
      </c>
    </row>
    <row r="379" spans="1:6" ht="16.5">
      <c r="A379" s="128">
        <v>371</v>
      </c>
      <c r="B379" s="123" t="s">
        <v>1127</v>
      </c>
      <c r="C379" s="116" t="s">
        <v>36</v>
      </c>
      <c r="D379" s="115">
        <v>2</v>
      </c>
      <c r="E379" s="115">
        <v>2</v>
      </c>
      <c r="F379" s="117" t="s">
        <v>1709</v>
      </c>
    </row>
    <row r="380" spans="1:6" ht="16.5">
      <c r="A380" s="128">
        <v>372</v>
      </c>
      <c r="B380" s="123" t="s">
        <v>1065</v>
      </c>
      <c r="C380" s="116" t="s">
        <v>1066</v>
      </c>
      <c r="D380" s="115">
        <v>2</v>
      </c>
      <c r="E380" s="115">
        <v>2</v>
      </c>
      <c r="F380" s="117" t="s">
        <v>1700</v>
      </c>
    </row>
    <row r="381" spans="1:6" ht="16.5">
      <c r="A381" s="128">
        <v>373</v>
      </c>
      <c r="B381" s="123" t="s">
        <v>1009</v>
      </c>
      <c r="C381" s="116" t="s">
        <v>1010</v>
      </c>
      <c r="D381" s="115">
        <v>2</v>
      </c>
      <c r="E381" s="115">
        <v>2</v>
      </c>
      <c r="F381" s="117" t="s">
        <v>1687</v>
      </c>
    </row>
    <row r="382" spans="1:6" ht="16.5">
      <c r="A382" s="128">
        <v>374</v>
      </c>
      <c r="B382" s="123" t="s">
        <v>1128</v>
      </c>
      <c r="C382" s="116" t="s">
        <v>36</v>
      </c>
      <c r="D382" s="115">
        <v>2</v>
      </c>
      <c r="E382" s="115">
        <v>2</v>
      </c>
      <c r="F382" s="117" t="s">
        <v>1708</v>
      </c>
    </row>
    <row r="383" spans="1:6" ht="16.5">
      <c r="A383" s="128">
        <v>375</v>
      </c>
      <c r="B383" s="123" t="s">
        <v>1067</v>
      </c>
      <c r="C383" s="116" t="s">
        <v>42</v>
      </c>
      <c r="D383" s="115">
        <v>3</v>
      </c>
      <c r="E383" s="115">
        <v>3</v>
      </c>
      <c r="F383" s="117" t="s">
        <v>1745</v>
      </c>
    </row>
    <row r="384" spans="1:6" ht="16.5">
      <c r="A384" s="128">
        <v>376</v>
      </c>
      <c r="B384" s="123" t="s">
        <v>1395</v>
      </c>
      <c r="C384" s="116" t="s">
        <v>12</v>
      </c>
      <c r="D384" s="115">
        <v>3</v>
      </c>
      <c r="E384" s="115">
        <v>3</v>
      </c>
      <c r="F384" s="117" t="s">
        <v>1688</v>
      </c>
    </row>
    <row r="385" spans="1:6" ht="16.5">
      <c r="A385" s="128">
        <v>377</v>
      </c>
      <c r="B385" s="123" t="s">
        <v>1396</v>
      </c>
      <c r="C385" s="116" t="s">
        <v>1066</v>
      </c>
      <c r="D385" s="115">
        <v>2</v>
      </c>
      <c r="E385" s="115">
        <v>2</v>
      </c>
      <c r="F385" s="117" t="s">
        <v>1699</v>
      </c>
    </row>
    <row r="386" spans="1:6" ht="16.5">
      <c r="A386" s="128">
        <v>378</v>
      </c>
      <c r="B386" s="123" t="s">
        <v>1397</v>
      </c>
      <c r="C386" s="116" t="s">
        <v>112</v>
      </c>
      <c r="D386" s="115">
        <v>2</v>
      </c>
      <c r="E386" s="115">
        <v>2</v>
      </c>
      <c r="F386" s="117" t="s">
        <v>1715</v>
      </c>
    </row>
    <row r="387" spans="1:6" ht="16.5">
      <c r="A387" s="128">
        <v>379</v>
      </c>
      <c r="B387" s="123" t="s">
        <v>1398</v>
      </c>
      <c r="C387" s="116" t="s">
        <v>102</v>
      </c>
      <c r="D387" s="115">
        <v>3</v>
      </c>
      <c r="E387" s="115">
        <v>3</v>
      </c>
      <c r="F387" s="117" t="s">
        <v>1689</v>
      </c>
    </row>
    <row r="388" spans="1:6" ht="16.5">
      <c r="A388" s="128">
        <v>380</v>
      </c>
      <c r="B388" s="123" t="s">
        <v>86</v>
      </c>
      <c r="C388" s="116" t="s">
        <v>85</v>
      </c>
      <c r="D388" s="115">
        <v>3</v>
      </c>
      <c r="E388" s="115">
        <v>3</v>
      </c>
      <c r="F388" s="117" t="s">
        <v>1653</v>
      </c>
    </row>
    <row r="389" spans="1:6" ht="16.5">
      <c r="A389" s="128">
        <v>381</v>
      </c>
      <c r="B389" s="123" t="s">
        <v>1121</v>
      </c>
      <c r="C389" s="116" t="s">
        <v>1122</v>
      </c>
      <c r="D389" s="115">
        <v>2</v>
      </c>
      <c r="E389" s="115">
        <v>2</v>
      </c>
      <c r="F389" s="117" t="s">
        <v>1696</v>
      </c>
    </row>
    <row r="390" spans="1:6" ht="16.5">
      <c r="A390" s="128">
        <v>382</v>
      </c>
      <c r="B390" s="123" t="s">
        <v>1849</v>
      </c>
      <c r="C390" s="116" t="s">
        <v>36</v>
      </c>
      <c r="D390" s="115">
        <v>2</v>
      </c>
      <c r="E390" s="115">
        <v>2</v>
      </c>
      <c r="F390" s="117" t="s">
        <v>1847</v>
      </c>
    </row>
    <row r="391" spans="1:6" ht="16.5">
      <c r="A391" s="128">
        <v>383</v>
      </c>
      <c r="B391" s="123" t="s">
        <v>1850</v>
      </c>
      <c r="C391" s="116" t="s">
        <v>36</v>
      </c>
      <c r="D391" s="115">
        <v>2</v>
      </c>
      <c r="E391" s="115">
        <v>2</v>
      </c>
      <c r="F391" s="117" t="s">
        <v>1848</v>
      </c>
    </row>
    <row r="392" spans="1:6" ht="16.5">
      <c r="A392" s="128">
        <v>384</v>
      </c>
      <c r="B392" s="123" t="s">
        <v>1400</v>
      </c>
      <c r="C392" s="116" t="s">
        <v>10</v>
      </c>
      <c r="D392" s="115">
        <v>2</v>
      </c>
      <c r="E392" s="115">
        <v>2</v>
      </c>
      <c r="F392" s="117" t="s">
        <v>1493</v>
      </c>
    </row>
    <row r="393" spans="1:6" ht="16.5">
      <c r="A393" s="128">
        <v>385</v>
      </c>
      <c r="B393" s="123" t="s">
        <v>1401</v>
      </c>
      <c r="C393" s="116" t="s">
        <v>10</v>
      </c>
      <c r="D393" s="115">
        <v>2</v>
      </c>
      <c r="E393" s="115">
        <v>2</v>
      </c>
      <c r="F393" s="117" t="s">
        <v>1510</v>
      </c>
    </row>
    <row r="394" spans="1:6" ht="16.5">
      <c r="A394" s="128">
        <v>386</v>
      </c>
      <c r="B394" s="123" t="s">
        <v>1069</v>
      </c>
      <c r="C394" s="116" t="s">
        <v>34</v>
      </c>
      <c r="D394" s="115">
        <v>2</v>
      </c>
      <c r="E394" s="115">
        <v>2</v>
      </c>
      <c r="F394" s="117" t="s">
        <v>1490</v>
      </c>
    </row>
    <row r="395" spans="1:6" ht="16.5">
      <c r="A395" s="128">
        <v>387</v>
      </c>
      <c r="B395" s="123" t="s">
        <v>1011</v>
      </c>
      <c r="C395" s="116" t="s">
        <v>1012</v>
      </c>
      <c r="D395" s="115">
        <v>2</v>
      </c>
      <c r="E395" s="115">
        <v>2</v>
      </c>
      <c r="F395" s="117" t="s">
        <v>1487</v>
      </c>
    </row>
    <row r="396" spans="1:6" ht="16.5">
      <c r="A396" s="128">
        <v>388</v>
      </c>
      <c r="B396" s="123" t="s">
        <v>1403</v>
      </c>
      <c r="C396" s="116" t="s">
        <v>19</v>
      </c>
      <c r="D396" s="115">
        <v>3</v>
      </c>
      <c r="E396" s="115">
        <v>3</v>
      </c>
      <c r="F396" s="117" t="s">
        <v>1744</v>
      </c>
    </row>
    <row r="397" spans="1:6" ht="16.5">
      <c r="A397" s="128">
        <v>389</v>
      </c>
      <c r="B397" s="123" t="s">
        <v>1404</v>
      </c>
      <c r="C397" s="116" t="s">
        <v>37</v>
      </c>
      <c r="D397" s="115">
        <v>2</v>
      </c>
      <c r="E397" s="115">
        <v>2</v>
      </c>
      <c r="F397" s="117" t="s">
        <v>1495</v>
      </c>
    </row>
    <row r="398" spans="1:6" ht="16.5">
      <c r="A398" s="128">
        <v>390</v>
      </c>
      <c r="B398" s="123" t="s">
        <v>1399</v>
      </c>
      <c r="C398" s="116" t="s">
        <v>34</v>
      </c>
      <c r="D398" s="115">
        <v>2</v>
      </c>
      <c r="E398" s="115">
        <v>2</v>
      </c>
      <c r="F398" s="117" t="s">
        <v>1594</v>
      </c>
    </row>
    <row r="399" spans="1:6" ht="17.25" thickBot="1">
      <c r="A399" s="128">
        <v>391</v>
      </c>
      <c r="B399" s="124" t="s">
        <v>1406</v>
      </c>
      <c r="C399" s="118" t="s">
        <v>47</v>
      </c>
      <c r="D399" s="127">
        <v>2</v>
      </c>
      <c r="E399" s="127">
        <v>2</v>
      </c>
      <c r="F399" s="119" t="s">
        <v>1720</v>
      </c>
    </row>
  </sheetData>
  <sheetProtection/>
  <mergeCells count="1">
    <mergeCell ref="A1:F1"/>
  </mergeCells>
  <printOptions/>
  <pageMargins left="0.54" right="0.53" top="0.4724409448818898" bottom="0.3937007874015748" header="0.31496062992125984" footer="0.31496062992125984"/>
  <pageSetup horizontalDpi="600" verticalDpi="600" orientation="landscape" paperSize="9" r:id="rId1"/>
  <rowBreaks count="1" manualBreakCount="1">
    <brk id="6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12"/>
  <sheetViews>
    <sheetView zoomScalePageLayoutView="0" workbookViewId="0" topLeftCell="A382">
      <selection activeCell="B404" sqref="B404"/>
    </sheetView>
  </sheetViews>
  <sheetFormatPr defaultColWidth="9.140625" defaultRowHeight="15"/>
  <cols>
    <col min="1" max="1" width="37.00390625" style="0" customWidth="1"/>
    <col min="5" max="5" width="21.421875" style="0" customWidth="1"/>
  </cols>
  <sheetData>
    <row r="1" spans="1:6" ht="16.5">
      <c r="A1" t="s">
        <v>91</v>
      </c>
      <c r="B1">
        <v>340.911</v>
      </c>
      <c r="C1" s="75" t="s">
        <v>982</v>
      </c>
      <c r="D1" s="76">
        <v>-7</v>
      </c>
      <c r="E1" t="str">
        <f aca="true" t="shared" si="0" ref="E1:E32">CONCATENATE(B1,C1,D1)</f>
        <v>340.911-11-2-7</v>
      </c>
      <c r="F1" s="19"/>
    </row>
    <row r="2" spans="1:6" ht="16.5">
      <c r="A2" t="s">
        <v>983</v>
      </c>
      <c r="B2">
        <v>340.911</v>
      </c>
      <c r="C2" s="75" t="s">
        <v>982</v>
      </c>
      <c r="D2" s="76">
        <v>-6</v>
      </c>
      <c r="E2" t="str">
        <f t="shared" si="0"/>
        <v>340.911-11-2-6</v>
      </c>
      <c r="F2" s="8"/>
    </row>
    <row r="3" spans="1:6" ht="16.5">
      <c r="A3" t="s">
        <v>984</v>
      </c>
      <c r="B3">
        <v>340.911</v>
      </c>
      <c r="C3" s="75" t="s">
        <v>982</v>
      </c>
      <c r="D3" s="76">
        <v>-5</v>
      </c>
      <c r="E3" t="str">
        <f t="shared" si="0"/>
        <v>340.911-11-2-5</v>
      </c>
      <c r="F3" s="8"/>
    </row>
    <row r="4" spans="1:6" ht="16.5">
      <c r="A4" t="s">
        <v>985</v>
      </c>
      <c r="B4">
        <v>715</v>
      </c>
      <c r="C4" s="75" t="s">
        <v>982</v>
      </c>
      <c r="D4" s="76">
        <v>-5</v>
      </c>
      <c r="E4" t="str">
        <f t="shared" si="0"/>
        <v>715-11-2-5</v>
      </c>
      <c r="F4" s="8"/>
    </row>
    <row r="5" spans="1:6" ht="16.5">
      <c r="A5" t="s">
        <v>986</v>
      </c>
      <c r="B5">
        <v>911.059</v>
      </c>
      <c r="C5" s="75" t="s">
        <v>982</v>
      </c>
      <c r="D5" s="76">
        <v>-5</v>
      </c>
      <c r="E5" t="str">
        <f t="shared" si="0"/>
        <v>911.059-11-2-5</v>
      </c>
      <c r="F5" s="8"/>
    </row>
    <row r="6" spans="1:6" ht="16.5">
      <c r="A6" t="s">
        <v>987</v>
      </c>
      <c r="B6">
        <v>231</v>
      </c>
      <c r="C6" s="75" t="s">
        <v>982</v>
      </c>
      <c r="D6" s="76">
        <v>-4</v>
      </c>
      <c r="E6" t="str">
        <f t="shared" si="0"/>
        <v>231-11-2-4</v>
      </c>
      <c r="F6" s="8"/>
    </row>
    <row r="7" spans="1:6" ht="16.5">
      <c r="A7" t="s">
        <v>989</v>
      </c>
      <c r="B7">
        <v>340.911</v>
      </c>
      <c r="C7" s="75" t="s">
        <v>982</v>
      </c>
      <c r="D7" s="76">
        <v>-4</v>
      </c>
      <c r="E7" t="str">
        <f t="shared" si="0"/>
        <v>340.911-11-2-4</v>
      </c>
      <c r="F7" s="8"/>
    </row>
    <row r="8" spans="1:6" ht="16.5">
      <c r="A8" t="s">
        <v>991</v>
      </c>
      <c r="B8">
        <v>715</v>
      </c>
      <c r="C8" s="75" t="s">
        <v>982</v>
      </c>
      <c r="D8" s="76">
        <v>-4</v>
      </c>
      <c r="E8" t="str">
        <f t="shared" si="0"/>
        <v>715-11-2-4</v>
      </c>
      <c r="F8" s="8"/>
    </row>
    <row r="9" spans="1:6" ht="16.5">
      <c r="A9" t="s">
        <v>992</v>
      </c>
      <c r="B9">
        <v>811.609</v>
      </c>
      <c r="C9" s="75" t="s">
        <v>982</v>
      </c>
      <c r="D9" s="76">
        <v>-4</v>
      </c>
      <c r="E9" t="str">
        <f t="shared" si="0"/>
        <v>811.609-11-2-4</v>
      </c>
      <c r="F9" s="8"/>
    </row>
    <row r="10" spans="1:6" ht="16.5">
      <c r="A10" t="s">
        <v>107</v>
      </c>
      <c r="B10">
        <v>911.04</v>
      </c>
      <c r="C10" s="75" t="s">
        <v>982</v>
      </c>
      <c r="D10" s="76">
        <v>-4</v>
      </c>
      <c r="E10" t="str">
        <f t="shared" si="0"/>
        <v>911.04-11-2-4</v>
      </c>
      <c r="F10" s="8"/>
    </row>
    <row r="11" spans="1:6" ht="16.5">
      <c r="A11" t="s">
        <v>993</v>
      </c>
      <c r="B11">
        <v>911.059</v>
      </c>
      <c r="C11" s="75" t="s">
        <v>982</v>
      </c>
      <c r="D11" s="76">
        <v>-4</v>
      </c>
      <c r="E11" t="str">
        <f t="shared" si="0"/>
        <v>911.059-11-2-4</v>
      </c>
      <c r="F11" s="8"/>
    </row>
    <row r="12" spans="1:6" ht="16.5">
      <c r="A12" t="s">
        <v>994</v>
      </c>
      <c r="B12">
        <v>231</v>
      </c>
      <c r="C12" s="75" t="s">
        <v>982</v>
      </c>
      <c r="D12" s="76">
        <v>-3</v>
      </c>
      <c r="E12" t="str">
        <f t="shared" si="0"/>
        <v>231-11-2-3</v>
      </c>
      <c r="F12" s="8"/>
    </row>
    <row r="13" spans="1:6" ht="16.5">
      <c r="A13" t="s">
        <v>59</v>
      </c>
      <c r="B13">
        <v>320.911</v>
      </c>
      <c r="C13" s="75" t="s">
        <v>982</v>
      </c>
      <c r="D13" s="76">
        <v>-3</v>
      </c>
      <c r="E13" t="str">
        <f t="shared" si="0"/>
        <v>320.911-11-2-3</v>
      </c>
      <c r="F13" s="8"/>
    </row>
    <row r="14" spans="1:6" ht="16.5">
      <c r="A14" t="s">
        <v>996</v>
      </c>
      <c r="B14">
        <v>331.1</v>
      </c>
      <c r="C14" s="75" t="s">
        <v>982</v>
      </c>
      <c r="D14" s="76">
        <v>-3</v>
      </c>
      <c r="E14" t="str">
        <f t="shared" si="0"/>
        <v>331.1-11-2-3</v>
      </c>
      <c r="F14" s="8"/>
    </row>
    <row r="15" spans="1:6" ht="16.5">
      <c r="A15" t="s">
        <v>998</v>
      </c>
      <c r="B15">
        <v>340.911</v>
      </c>
      <c r="C15" s="75" t="s">
        <v>982</v>
      </c>
      <c r="D15" s="76">
        <v>-3</v>
      </c>
      <c r="E15" t="str">
        <f t="shared" si="0"/>
        <v>340.911-11-2-3</v>
      </c>
      <c r="F15" s="8"/>
    </row>
    <row r="16" spans="1:6" ht="16.5">
      <c r="A16" t="s">
        <v>999</v>
      </c>
      <c r="B16">
        <v>513.8914</v>
      </c>
      <c r="C16" s="75" t="s">
        <v>982</v>
      </c>
      <c r="D16" s="76">
        <v>-3</v>
      </c>
      <c r="E16" t="str">
        <f t="shared" si="0"/>
        <v>513.8914-11-2-3</v>
      </c>
      <c r="F16" s="8"/>
    </row>
    <row r="17" spans="1:6" ht="16.5">
      <c r="A17" t="s">
        <v>1000</v>
      </c>
      <c r="B17">
        <v>715</v>
      </c>
      <c r="C17" s="75" t="s">
        <v>982</v>
      </c>
      <c r="D17" s="76">
        <v>-3</v>
      </c>
      <c r="E17" t="str">
        <f t="shared" si="0"/>
        <v>715-11-2-3</v>
      </c>
      <c r="F17" s="8"/>
    </row>
    <row r="18" spans="1:6" ht="16.5">
      <c r="A18" t="s">
        <v>1001</v>
      </c>
      <c r="B18">
        <v>810.906</v>
      </c>
      <c r="C18" s="75" t="s">
        <v>982</v>
      </c>
      <c r="D18" s="76">
        <v>-3</v>
      </c>
      <c r="E18" t="str">
        <f t="shared" si="0"/>
        <v>810.906-11-2-3</v>
      </c>
      <c r="F18" s="8"/>
    </row>
    <row r="19" spans="1:6" ht="16.5">
      <c r="A19" t="s">
        <v>1002</v>
      </c>
      <c r="B19">
        <v>810.9061</v>
      </c>
      <c r="C19" s="75" t="s">
        <v>982</v>
      </c>
      <c r="D19" s="76">
        <v>-3</v>
      </c>
      <c r="E19" t="str">
        <f t="shared" si="0"/>
        <v>810.9061-11-2-3</v>
      </c>
      <c r="F19" s="8"/>
    </row>
    <row r="20" spans="1:6" ht="16.5">
      <c r="A20" t="s">
        <v>1004</v>
      </c>
      <c r="B20">
        <v>811.609</v>
      </c>
      <c r="C20" s="75" t="s">
        <v>982</v>
      </c>
      <c r="D20" s="76">
        <v>-3</v>
      </c>
      <c r="E20" t="str">
        <f t="shared" si="0"/>
        <v>811.609-11-2-3</v>
      </c>
      <c r="F20" s="8"/>
    </row>
    <row r="21" spans="1:6" ht="16.5">
      <c r="A21" t="s">
        <v>1005</v>
      </c>
      <c r="B21">
        <v>830.906</v>
      </c>
      <c r="C21" s="75" t="s">
        <v>982</v>
      </c>
      <c r="D21" s="76">
        <v>-3</v>
      </c>
      <c r="E21" t="str">
        <f t="shared" si="0"/>
        <v>830.906-11-2-3</v>
      </c>
      <c r="F21" s="8"/>
    </row>
    <row r="22" spans="1:6" ht="16.5">
      <c r="A22" t="s">
        <v>1006</v>
      </c>
      <c r="B22">
        <v>911.04</v>
      </c>
      <c r="C22" s="75" t="s">
        <v>982</v>
      </c>
      <c r="D22" s="76">
        <v>-3</v>
      </c>
      <c r="E22" t="str">
        <f t="shared" si="0"/>
        <v>911.04-11-2-3</v>
      </c>
      <c r="F22" s="8"/>
    </row>
    <row r="23" spans="1:6" ht="16.5">
      <c r="A23" t="s">
        <v>1007</v>
      </c>
      <c r="B23">
        <v>911.05</v>
      </c>
      <c r="C23" s="75" t="s">
        <v>982</v>
      </c>
      <c r="D23" s="76">
        <v>-3</v>
      </c>
      <c r="E23" t="str">
        <f t="shared" si="0"/>
        <v>911.05-11-2-3</v>
      </c>
      <c r="F23" s="8"/>
    </row>
    <row r="24" spans="1:6" ht="16.5">
      <c r="A24" t="s">
        <v>1008</v>
      </c>
      <c r="B24">
        <v>911.059</v>
      </c>
      <c r="C24" s="75" t="s">
        <v>982</v>
      </c>
      <c r="D24" s="76">
        <v>-3</v>
      </c>
      <c r="E24" t="str">
        <f t="shared" si="0"/>
        <v>911.059-11-2-3</v>
      </c>
      <c r="F24" s="8"/>
    </row>
    <row r="25" spans="1:6" ht="16.5">
      <c r="A25" t="s">
        <v>1009</v>
      </c>
      <c r="B25">
        <v>911.06</v>
      </c>
      <c r="C25" s="75" t="s">
        <v>982</v>
      </c>
      <c r="D25" s="76">
        <v>-3</v>
      </c>
      <c r="E25" t="str">
        <f t="shared" si="0"/>
        <v>911.06-11-2-3</v>
      </c>
      <c r="F25" s="8"/>
    </row>
    <row r="26" spans="1:6" ht="16.5">
      <c r="A26" t="s">
        <v>1011</v>
      </c>
      <c r="B26">
        <v>912.06</v>
      </c>
      <c r="C26" s="75" t="s">
        <v>982</v>
      </c>
      <c r="D26" s="76">
        <v>-2</v>
      </c>
      <c r="E26" t="str">
        <f t="shared" si="0"/>
        <v>912.06-11-2-2</v>
      </c>
      <c r="F26" s="8"/>
    </row>
    <row r="27" spans="1:6" ht="16.5">
      <c r="A27" t="s">
        <v>1013</v>
      </c>
      <c r="B27">
        <v>181.3</v>
      </c>
      <c r="C27" s="75" t="s">
        <v>982</v>
      </c>
      <c r="D27" s="76">
        <v>-2</v>
      </c>
      <c r="E27" t="str">
        <f t="shared" si="0"/>
        <v>181.3-11-2-2</v>
      </c>
      <c r="F27" s="8"/>
    </row>
    <row r="28" spans="1:6" ht="16.5">
      <c r="A28" t="s">
        <v>83</v>
      </c>
      <c r="B28">
        <v>186.5</v>
      </c>
      <c r="C28" s="75" t="s">
        <v>982</v>
      </c>
      <c r="D28" s="76">
        <v>-2</v>
      </c>
      <c r="E28" t="str">
        <f t="shared" si="0"/>
        <v>186.5-11-2-2</v>
      </c>
      <c r="F28" s="8"/>
    </row>
    <row r="29" spans="1:6" ht="16.5">
      <c r="A29" t="s">
        <v>1014</v>
      </c>
      <c r="B29">
        <v>220.912</v>
      </c>
      <c r="C29" s="75" t="s">
        <v>982</v>
      </c>
      <c r="D29" s="76">
        <v>-2</v>
      </c>
      <c r="E29" t="str">
        <f t="shared" si="0"/>
        <v>220.912-11-2-2</v>
      </c>
      <c r="F29" s="8"/>
    </row>
    <row r="30" spans="1:6" ht="16.5">
      <c r="A30" t="s">
        <v>1015</v>
      </c>
      <c r="B30">
        <v>231</v>
      </c>
      <c r="C30" s="75" t="s">
        <v>982</v>
      </c>
      <c r="D30" s="76">
        <v>-2</v>
      </c>
      <c r="E30" t="str">
        <f t="shared" si="0"/>
        <v>231-11-2-2</v>
      </c>
      <c r="F30" s="8"/>
    </row>
    <row r="31" spans="1:6" ht="16.5">
      <c r="A31" t="s">
        <v>1016</v>
      </c>
      <c r="B31">
        <v>320.911</v>
      </c>
      <c r="C31" s="75" t="s">
        <v>982</v>
      </c>
      <c r="D31" s="76">
        <v>-2</v>
      </c>
      <c r="E31" t="str">
        <f t="shared" si="0"/>
        <v>320.911-11-2-2</v>
      </c>
      <c r="F31" s="8"/>
    </row>
    <row r="32" spans="1:6" ht="16.5">
      <c r="A32" t="s">
        <v>61</v>
      </c>
      <c r="B32">
        <v>321.531</v>
      </c>
      <c r="C32" s="75" t="s">
        <v>982</v>
      </c>
      <c r="D32" s="76">
        <v>-2</v>
      </c>
      <c r="E32" t="str">
        <f t="shared" si="0"/>
        <v>321.531-11-2-2</v>
      </c>
      <c r="F32" s="8"/>
    </row>
    <row r="33" spans="1:6" ht="16.5">
      <c r="A33" t="s">
        <v>1017</v>
      </c>
      <c r="B33">
        <v>325.24</v>
      </c>
      <c r="C33" s="75" t="s">
        <v>982</v>
      </c>
      <c r="D33" s="76">
        <v>-2</v>
      </c>
      <c r="E33" t="str">
        <f aca="true" t="shared" si="1" ref="E33:E64">CONCATENATE(B33,C33,D33)</f>
        <v>325.24-11-2-2</v>
      </c>
      <c r="F33" s="8"/>
    </row>
    <row r="34" spans="1:6" ht="16.5">
      <c r="A34" t="s">
        <v>1018</v>
      </c>
      <c r="B34">
        <v>331.1</v>
      </c>
      <c r="C34" s="75" t="s">
        <v>982</v>
      </c>
      <c r="D34" s="76">
        <v>-2</v>
      </c>
      <c r="E34" t="str">
        <f t="shared" si="1"/>
        <v>331.1-11-2-2</v>
      </c>
      <c r="F34" s="8"/>
    </row>
    <row r="35" spans="1:6" ht="16.5">
      <c r="A35" t="s">
        <v>1019</v>
      </c>
      <c r="B35">
        <v>331.4</v>
      </c>
      <c r="C35" s="75" t="s">
        <v>982</v>
      </c>
      <c r="D35" s="76">
        <v>-2</v>
      </c>
      <c r="E35" t="str">
        <f t="shared" si="1"/>
        <v>331.4-11-2-2</v>
      </c>
      <c r="F35" s="8"/>
    </row>
    <row r="36" spans="1:6" ht="16.5">
      <c r="A36" t="s">
        <v>1020</v>
      </c>
      <c r="B36">
        <v>331.43</v>
      </c>
      <c r="C36" s="75" t="s">
        <v>982</v>
      </c>
      <c r="D36" s="76">
        <v>-2</v>
      </c>
      <c r="E36" t="str">
        <f t="shared" si="1"/>
        <v>331.43-11-2-2</v>
      </c>
      <c r="F36" s="8"/>
    </row>
    <row r="37" spans="1:6" ht="16.5">
      <c r="A37" t="s">
        <v>1021</v>
      </c>
      <c r="B37">
        <v>331.5</v>
      </c>
      <c r="C37" s="75" t="s">
        <v>982</v>
      </c>
      <c r="D37" s="76">
        <v>-2</v>
      </c>
      <c r="E37" t="str">
        <f t="shared" si="1"/>
        <v>331.5-11-2-2</v>
      </c>
      <c r="F37" s="8"/>
    </row>
    <row r="38" spans="1:6" ht="16.5">
      <c r="A38" t="s">
        <v>1022</v>
      </c>
      <c r="B38">
        <v>331.54</v>
      </c>
      <c r="C38" s="75" t="s">
        <v>982</v>
      </c>
      <c r="D38" s="76">
        <v>-2</v>
      </c>
      <c r="E38" t="str">
        <f t="shared" si="1"/>
        <v>331.54-11-2-2</v>
      </c>
      <c r="F38" s="8"/>
    </row>
    <row r="39" spans="1:6" ht="16.5">
      <c r="A39" t="s">
        <v>1023</v>
      </c>
      <c r="B39">
        <v>331.541</v>
      </c>
      <c r="C39" s="75" t="s">
        <v>982</v>
      </c>
      <c r="D39" s="76">
        <v>-2</v>
      </c>
      <c r="E39" t="str">
        <f t="shared" si="1"/>
        <v>331.541-11-2-2</v>
      </c>
      <c r="F39" s="8"/>
    </row>
    <row r="40" spans="1:6" ht="16.5">
      <c r="A40" t="s">
        <v>1024</v>
      </c>
      <c r="B40">
        <v>338</v>
      </c>
      <c r="C40" s="75" t="s">
        <v>982</v>
      </c>
      <c r="D40" s="76">
        <v>-2</v>
      </c>
      <c r="E40" t="str">
        <f t="shared" si="1"/>
        <v>338-11-2-2</v>
      </c>
      <c r="F40" s="8"/>
    </row>
    <row r="41" spans="1:6" ht="16.5">
      <c r="A41" t="s">
        <v>80</v>
      </c>
      <c r="B41">
        <v>340.911</v>
      </c>
      <c r="C41" s="75" t="s">
        <v>982</v>
      </c>
      <c r="D41" s="76">
        <v>-2</v>
      </c>
      <c r="E41" t="str">
        <f t="shared" si="1"/>
        <v>340.911-11-2-2</v>
      </c>
      <c r="F41" s="8"/>
    </row>
    <row r="42" spans="1:6" ht="16.5">
      <c r="A42" t="s">
        <v>1025</v>
      </c>
      <c r="B42">
        <v>360.1</v>
      </c>
      <c r="C42" s="75" t="s">
        <v>982</v>
      </c>
      <c r="D42" s="76">
        <v>-2</v>
      </c>
      <c r="E42" t="str">
        <f t="shared" si="1"/>
        <v>360.1-11-2-2</v>
      </c>
      <c r="F42" s="8"/>
    </row>
    <row r="43" spans="1:6" ht="16.5">
      <c r="A43" t="s">
        <v>1026</v>
      </c>
      <c r="B43">
        <v>367.42</v>
      </c>
      <c r="C43" s="75" t="s">
        <v>982</v>
      </c>
      <c r="D43" s="76">
        <v>-2</v>
      </c>
      <c r="E43" t="str">
        <f t="shared" si="1"/>
        <v>367.42-11-2-2</v>
      </c>
      <c r="F43" s="8"/>
    </row>
    <row r="44" spans="1:6" ht="16.5">
      <c r="A44" t="s">
        <v>1027</v>
      </c>
      <c r="B44">
        <v>370.88</v>
      </c>
      <c r="C44" s="75" t="s">
        <v>982</v>
      </c>
      <c r="D44" s="76">
        <v>-2</v>
      </c>
      <c r="E44" t="str">
        <f t="shared" si="1"/>
        <v>370.88-11-2-2</v>
      </c>
      <c r="F44" s="8"/>
    </row>
    <row r="45" spans="1:6" ht="16.5">
      <c r="A45" t="s">
        <v>1028</v>
      </c>
      <c r="B45">
        <v>370.911</v>
      </c>
      <c r="C45" s="75" t="s">
        <v>982</v>
      </c>
      <c r="D45" s="76">
        <v>-2</v>
      </c>
      <c r="E45" t="str">
        <f t="shared" si="1"/>
        <v>370.911-11-2-2</v>
      </c>
      <c r="F45" s="8"/>
    </row>
    <row r="46" spans="1:6" ht="16.5">
      <c r="A46" t="s">
        <v>1029</v>
      </c>
      <c r="B46">
        <v>374</v>
      </c>
      <c r="C46" s="75" t="s">
        <v>982</v>
      </c>
      <c r="D46" s="76">
        <v>-2</v>
      </c>
      <c r="E46" t="str">
        <f t="shared" si="1"/>
        <v>374-11-2-2</v>
      </c>
      <c r="F46" s="8"/>
    </row>
    <row r="47" spans="1:6" ht="16.5">
      <c r="A47" t="s">
        <v>1031</v>
      </c>
      <c r="B47">
        <v>378.1</v>
      </c>
      <c r="C47" s="75" t="s">
        <v>982</v>
      </c>
      <c r="D47" s="76">
        <v>-2</v>
      </c>
      <c r="E47" t="str">
        <f t="shared" si="1"/>
        <v>378.1-11-2-2</v>
      </c>
      <c r="F47" s="8"/>
    </row>
    <row r="48" spans="1:6" ht="16.5">
      <c r="A48" t="s">
        <v>1032</v>
      </c>
      <c r="B48">
        <v>381.75</v>
      </c>
      <c r="C48" s="75" t="s">
        <v>982</v>
      </c>
      <c r="D48" s="76"/>
      <c r="E48" t="str">
        <f t="shared" si="1"/>
        <v>381.75-11-2</v>
      </c>
      <c r="F48" s="8"/>
    </row>
    <row r="49" spans="1:6" ht="16.5">
      <c r="A49" t="s">
        <v>1033</v>
      </c>
      <c r="B49">
        <v>388.2</v>
      </c>
      <c r="C49" s="75" t="s">
        <v>982</v>
      </c>
      <c r="D49" s="76">
        <v>-2</v>
      </c>
      <c r="E49" t="str">
        <f t="shared" si="1"/>
        <v>388.2-11-2-2</v>
      </c>
      <c r="F49" s="8"/>
    </row>
    <row r="50" spans="1:6" ht="16.5">
      <c r="A50" t="s">
        <v>1035</v>
      </c>
      <c r="B50">
        <v>476.1</v>
      </c>
      <c r="C50" s="75" t="s">
        <v>982</v>
      </c>
      <c r="D50" s="76">
        <v>-2</v>
      </c>
      <c r="E50" t="str">
        <f t="shared" si="1"/>
        <v>476.1-11-2-2</v>
      </c>
      <c r="F50" s="8"/>
    </row>
    <row r="51" spans="1:6" ht="16.5">
      <c r="A51" t="s">
        <v>1037</v>
      </c>
      <c r="B51">
        <v>512.5156</v>
      </c>
      <c r="C51" s="75" t="s">
        <v>982</v>
      </c>
      <c r="D51" s="76">
        <v>-2</v>
      </c>
      <c r="E51" t="str">
        <f t="shared" si="1"/>
        <v>512.5156-11-2-2</v>
      </c>
      <c r="F51" s="8"/>
    </row>
    <row r="52" spans="1:6" ht="16.5">
      <c r="A52" t="s">
        <v>1038</v>
      </c>
      <c r="B52">
        <v>513.8914</v>
      </c>
      <c r="C52" s="75" t="s">
        <v>982</v>
      </c>
      <c r="D52" s="76">
        <v>-2</v>
      </c>
      <c r="E52" t="str">
        <f t="shared" si="1"/>
        <v>513.8914-11-2-2</v>
      </c>
      <c r="F52" s="8"/>
    </row>
    <row r="53" spans="1:6" ht="16.5">
      <c r="A53" t="s">
        <v>132</v>
      </c>
      <c r="B53">
        <v>516.532</v>
      </c>
      <c r="C53" s="75" t="s">
        <v>982</v>
      </c>
      <c r="D53" s="76">
        <v>-2</v>
      </c>
      <c r="E53" t="str">
        <f t="shared" si="1"/>
        <v>516.532-11-2-2</v>
      </c>
      <c r="F53" s="8"/>
    </row>
    <row r="54" spans="1:6" ht="16.5">
      <c r="A54" t="s">
        <v>1039</v>
      </c>
      <c r="B54">
        <v>520.911</v>
      </c>
      <c r="C54" s="75" t="s">
        <v>982</v>
      </c>
      <c r="D54" s="76">
        <v>-2</v>
      </c>
      <c r="E54" t="str">
        <f t="shared" si="1"/>
        <v>520.911-11-2-2</v>
      </c>
      <c r="F54" s="8"/>
    </row>
    <row r="55" spans="1:6" ht="16.5">
      <c r="A55" t="s">
        <v>1040</v>
      </c>
      <c r="B55">
        <v>539.91</v>
      </c>
      <c r="C55" s="75" t="s">
        <v>982</v>
      </c>
      <c r="D55" s="76">
        <v>-2</v>
      </c>
      <c r="E55" t="str">
        <f t="shared" si="1"/>
        <v>539.91-11-2-2</v>
      </c>
      <c r="F55" s="8"/>
    </row>
    <row r="56" spans="1:6" ht="16.5">
      <c r="A56" t="s">
        <v>1041</v>
      </c>
      <c r="B56">
        <v>680.911</v>
      </c>
      <c r="C56" s="75" t="s">
        <v>982</v>
      </c>
      <c r="D56" s="76">
        <v>-2</v>
      </c>
      <c r="E56" t="str">
        <f t="shared" si="1"/>
        <v>680.911-11-2-2</v>
      </c>
      <c r="F56" s="8"/>
    </row>
    <row r="57" spans="1:6" ht="16.5">
      <c r="A57" t="s">
        <v>1042</v>
      </c>
      <c r="B57">
        <v>701</v>
      </c>
      <c r="C57" s="75" t="s">
        <v>982</v>
      </c>
      <c r="D57" s="76">
        <v>-2</v>
      </c>
      <c r="E57" t="str">
        <f t="shared" si="1"/>
        <v>701-11-2-2</v>
      </c>
      <c r="F57" s="8"/>
    </row>
    <row r="58" spans="1:6" ht="16.5">
      <c r="A58" t="s">
        <v>1043</v>
      </c>
      <c r="B58">
        <v>701.7</v>
      </c>
      <c r="C58" s="75" t="s">
        <v>982</v>
      </c>
      <c r="D58" s="76">
        <v>-2</v>
      </c>
      <c r="E58" t="str">
        <f t="shared" si="1"/>
        <v>701.7-11-2-2</v>
      </c>
      <c r="F58" s="8"/>
    </row>
    <row r="59" spans="1:6" ht="16.5">
      <c r="A59" t="s">
        <v>1044</v>
      </c>
      <c r="B59">
        <v>715</v>
      </c>
      <c r="C59" s="75" t="s">
        <v>982</v>
      </c>
      <c r="D59" s="76">
        <v>-2</v>
      </c>
      <c r="E59" t="str">
        <f t="shared" si="1"/>
        <v>715-11-2-2</v>
      </c>
      <c r="F59" s="8"/>
    </row>
    <row r="60" spans="1:6" ht="16.5">
      <c r="A60" t="s">
        <v>1045</v>
      </c>
      <c r="B60">
        <v>810.9</v>
      </c>
      <c r="C60" s="75" t="s">
        <v>982</v>
      </c>
      <c r="D60" s="76">
        <v>-2</v>
      </c>
      <c r="E60" t="str">
        <f t="shared" si="1"/>
        <v>810.9-11-2-2</v>
      </c>
      <c r="F60" s="8"/>
    </row>
    <row r="61" spans="1:6" ht="16.5">
      <c r="A61" t="s">
        <v>1046</v>
      </c>
      <c r="B61">
        <v>810.905</v>
      </c>
      <c r="C61" s="75" t="s">
        <v>982</v>
      </c>
      <c r="D61" s="76">
        <v>-2</v>
      </c>
      <c r="E61" t="str">
        <f t="shared" si="1"/>
        <v>810.905-11-2-2</v>
      </c>
      <c r="F61" s="8"/>
    </row>
    <row r="62" spans="1:6" ht="16.5">
      <c r="A62" t="s">
        <v>1047</v>
      </c>
      <c r="B62">
        <v>810.906</v>
      </c>
      <c r="C62" s="75" t="s">
        <v>982</v>
      </c>
      <c r="D62" s="76">
        <v>-2</v>
      </c>
      <c r="E62" t="str">
        <f t="shared" si="1"/>
        <v>810.906-11-2-2</v>
      </c>
      <c r="F62" s="8"/>
    </row>
    <row r="63" spans="1:6" ht="16.5">
      <c r="A63" t="s">
        <v>1048</v>
      </c>
      <c r="B63">
        <v>810.9061</v>
      </c>
      <c r="C63" s="75" t="s">
        <v>982</v>
      </c>
      <c r="D63" s="76">
        <v>-2</v>
      </c>
      <c r="E63" t="str">
        <f t="shared" si="1"/>
        <v>810.9061-11-2-2</v>
      </c>
      <c r="F63" s="8"/>
    </row>
    <row r="64" spans="1:6" ht="16.5">
      <c r="A64" t="s">
        <v>1049</v>
      </c>
      <c r="B64">
        <v>811.609</v>
      </c>
      <c r="C64" s="75" t="s">
        <v>982</v>
      </c>
      <c r="D64" s="76">
        <v>-2</v>
      </c>
      <c r="E64" t="str">
        <f t="shared" si="1"/>
        <v>811.609-11-2-2</v>
      </c>
      <c r="F64" s="8"/>
    </row>
    <row r="65" spans="1:6" ht="16.5">
      <c r="A65" t="s">
        <v>1050</v>
      </c>
      <c r="B65">
        <v>813.509</v>
      </c>
      <c r="C65" s="75" t="s">
        <v>982</v>
      </c>
      <c r="D65" s="76">
        <v>-2</v>
      </c>
      <c r="E65" t="str">
        <f aca="true" t="shared" si="2" ref="E65:E96">CONCATENATE(B65,C65,D65)</f>
        <v>813.509-11-2-2</v>
      </c>
      <c r="F65" s="8"/>
    </row>
    <row r="66" spans="1:6" ht="16.5">
      <c r="A66" t="s">
        <v>1051</v>
      </c>
      <c r="B66">
        <v>813.6109</v>
      </c>
      <c r="C66" s="75" t="s">
        <v>982</v>
      </c>
      <c r="D66" s="76">
        <v>-2</v>
      </c>
      <c r="E66" t="str">
        <f t="shared" si="2"/>
        <v>813.6109-11-2-2</v>
      </c>
      <c r="F66" s="8"/>
    </row>
    <row r="67" spans="1:6" ht="16.5">
      <c r="A67" t="s">
        <v>1052</v>
      </c>
      <c r="B67">
        <v>830.906</v>
      </c>
      <c r="C67" s="75" t="s">
        <v>982</v>
      </c>
      <c r="D67" s="76">
        <v>-2</v>
      </c>
      <c r="E67" t="str">
        <f t="shared" si="2"/>
        <v>830.906-11-2-2</v>
      </c>
      <c r="F67" s="8"/>
    </row>
    <row r="68" spans="1:6" ht="16.5">
      <c r="A68" t="s">
        <v>1053</v>
      </c>
      <c r="B68">
        <v>833.609</v>
      </c>
      <c r="C68" s="75" t="s">
        <v>982</v>
      </c>
      <c r="D68" s="76">
        <v>-2</v>
      </c>
      <c r="E68" t="str">
        <f t="shared" si="2"/>
        <v>833.609-11-2-2</v>
      </c>
      <c r="F68" s="8"/>
    </row>
    <row r="69" spans="1:6" ht="16.5">
      <c r="A69" t="s">
        <v>1054</v>
      </c>
      <c r="B69">
        <v>841.09</v>
      </c>
      <c r="C69" s="75" t="s">
        <v>982</v>
      </c>
      <c r="D69" s="76">
        <v>-2</v>
      </c>
      <c r="E69" t="str">
        <f t="shared" si="2"/>
        <v>841.09-11-2-2</v>
      </c>
      <c r="F69" s="8"/>
    </row>
    <row r="70" spans="1:6" ht="16.5">
      <c r="A70" t="s">
        <v>1055</v>
      </c>
      <c r="B70">
        <v>843.09</v>
      </c>
      <c r="C70" s="75" t="s">
        <v>982</v>
      </c>
      <c r="D70" s="76">
        <v>-2</v>
      </c>
      <c r="E70" t="str">
        <f t="shared" si="2"/>
        <v>843.09-11-2-2</v>
      </c>
      <c r="F70" s="8"/>
    </row>
    <row r="71" spans="1:6" ht="16.5">
      <c r="A71" t="s">
        <v>1056</v>
      </c>
      <c r="B71">
        <v>901</v>
      </c>
      <c r="C71" s="75" t="s">
        <v>982</v>
      </c>
      <c r="D71" s="76">
        <v>-2</v>
      </c>
      <c r="E71" t="str">
        <f t="shared" si="2"/>
        <v>901-11-2-2</v>
      </c>
      <c r="F71" s="8"/>
    </row>
    <row r="72" spans="1:6" ht="16.5">
      <c r="A72" t="s">
        <v>1057</v>
      </c>
      <c r="B72">
        <v>909</v>
      </c>
      <c r="C72" s="75" t="s">
        <v>982</v>
      </c>
      <c r="D72" s="76">
        <v>-2</v>
      </c>
      <c r="E72" t="str">
        <f t="shared" si="2"/>
        <v>909-11-2-2</v>
      </c>
      <c r="F72" s="8"/>
    </row>
    <row r="73" spans="1:6" ht="16.5">
      <c r="A73" t="s">
        <v>1059</v>
      </c>
      <c r="B73">
        <v>910</v>
      </c>
      <c r="C73" s="75" t="s">
        <v>982</v>
      </c>
      <c r="D73" s="76">
        <v>-2</v>
      </c>
      <c r="E73" t="str">
        <f t="shared" si="2"/>
        <v>910-11-2-2</v>
      </c>
      <c r="F73" s="8"/>
    </row>
    <row r="74" spans="1:6" ht="16.5">
      <c r="A74" s="78" t="s">
        <v>1060</v>
      </c>
      <c r="B74" s="78">
        <v>911</v>
      </c>
      <c r="C74" s="79" t="s">
        <v>982</v>
      </c>
      <c r="D74" s="80" t="s">
        <v>1061</v>
      </c>
      <c r="E74" s="78" t="str">
        <f t="shared" si="2"/>
        <v>911-11-2-2-1</v>
      </c>
      <c r="F74" s="8"/>
    </row>
    <row r="75" spans="1:6" ht="16.5">
      <c r="A75" s="78" t="s">
        <v>1060</v>
      </c>
      <c r="B75" s="78">
        <v>911</v>
      </c>
      <c r="C75" s="79" t="s">
        <v>982</v>
      </c>
      <c r="D75" s="80" t="s">
        <v>1061</v>
      </c>
      <c r="E75" s="78" t="str">
        <f t="shared" si="2"/>
        <v>911-11-2-2-1</v>
      </c>
      <c r="F75" s="8"/>
    </row>
    <row r="76" spans="1:6" ht="16.5">
      <c r="A76" s="78" t="s">
        <v>1060</v>
      </c>
      <c r="B76" s="78">
        <v>911</v>
      </c>
      <c r="C76" s="79" t="s">
        <v>982</v>
      </c>
      <c r="D76" s="80" t="s">
        <v>1062</v>
      </c>
      <c r="E76" s="78" t="str">
        <f t="shared" si="2"/>
        <v>911-11-2-2-2</v>
      </c>
      <c r="F76" s="8"/>
    </row>
    <row r="77" spans="1:6" ht="16.5">
      <c r="A77" s="78" t="s">
        <v>1060</v>
      </c>
      <c r="B77" s="78">
        <v>911</v>
      </c>
      <c r="C77" s="79" t="s">
        <v>982</v>
      </c>
      <c r="D77" s="80" t="s">
        <v>1062</v>
      </c>
      <c r="E77" s="78" t="str">
        <f t="shared" si="2"/>
        <v>911-11-2-2-2</v>
      </c>
      <c r="F77" s="8"/>
    </row>
    <row r="78" spans="1:6" ht="16.5">
      <c r="A78" t="s">
        <v>1063</v>
      </c>
      <c r="B78">
        <v>911.034</v>
      </c>
      <c r="C78" s="75" t="s">
        <v>982</v>
      </c>
      <c r="D78" s="76">
        <v>-2</v>
      </c>
      <c r="E78" t="str">
        <f t="shared" si="2"/>
        <v>911.034-11-2-2</v>
      </c>
      <c r="F78" s="8"/>
    </row>
    <row r="79" spans="1:6" ht="16.5">
      <c r="A79" t="s">
        <v>105</v>
      </c>
      <c r="B79">
        <v>911.04</v>
      </c>
      <c r="C79" s="75" t="s">
        <v>982</v>
      </c>
      <c r="D79" s="76">
        <v>-2</v>
      </c>
      <c r="E79" t="str">
        <f t="shared" si="2"/>
        <v>911.04-11-2-2</v>
      </c>
      <c r="F79" s="8"/>
    </row>
    <row r="80" spans="1:6" ht="16.5">
      <c r="A80" t="s">
        <v>1064</v>
      </c>
      <c r="B80">
        <v>911.05</v>
      </c>
      <c r="C80" s="75" t="s">
        <v>982</v>
      </c>
      <c r="D80" s="76">
        <v>-2</v>
      </c>
      <c r="E80" t="str">
        <f t="shared" si="2"/>
        <v>911.05-11-2-2</v>
      </c>
      <c r="F80" s="8"/>
    </row>
    <row r="81" spans="1:6" ht="16.5">
      <c r="A81" t="s">
        <v>110</v>
      </c>
      <c r="B81">
        <v>911.059</v>
      </c>
      <c r="C81" s="75" t="s">
        <v>982</v>
      </c>
      <c r="D81" s="76">
        <v>-2</v>
      </c>
      <c r="E81" t="str">
        <f t="shared" si="2"/>
        <v>911.059-11-2-2</v>
      </c>
      <c r="F81" s="8"/>
    </row>
    <row r="82" spans="1:6" ht="16.5">
      <c r="A82" t="s">
        <v>1065</v>
      </c>
      <c r="B82">
        <v>911.06</v>
      </c>
      <c r="C82" s="75" t="s">
        <v>982</v>
      </c>
      <c r="D82" s="76">
        <v>-2</v>
      </c>
      <c r="E82" t="str">
        <f t="shared" si="2"/>
        <v>911.06-11-2-2</v>
      </c>
      <c r="F82" s="8"/>
    </row>
    <row r="83" spans="1:6" ht="16.5">
      <c r="A83" t="s">
        <v>1067</v>
      </c>
      <c r="B83">
        <v>911.063</v>
      </c>
      <c r="C83" s="75" t="s">
        <v>982</v>
      </c>
      <c r="D83" s="76">
        <v>-2</v>
      </c>
      <c r="E83" t="str">
        <f t="shared" si="2"/>
        <v>911.063-11-2-2</v>
      </c>
      <c r="F83" s="8"/>
    </row>
    <row r="84" spans="1:6" ht="16.5">
      <c r="A84" s="81" t="s">
        <v>1068</v>
      </c>
      <c r="B84" s="81">
        <v>420.1</v>
      </c>
      <c r="C84" s="82" t="s">
        <v>982</v>
      </c>
      <c r="D84" s="83">
        <v>-2</v>
      </c>
      <c r="E84" t="str">
        <f t="shared" si="2"/>
        <v>420.1-11-2-2</v>
      </c>
      <c r="F84" s="8"/>
    </row>
    <row r="85" spans="1:6" ht="16.5">
      <c r="A85" t="s">
        <v>1069</v>
      </c>
      <c r="B85">
        <v>912.06</v>
      </c>
      <c r="C85" s="75" t="s">
        <v>982</v>
      </c>
      <c r="D85" s="76">
        <v>-1</v>
      </c>
      <c r="E85" t="str">
        <f t="shared" si="2"/>
        <v>912.06-11-2-1</v>
      </c>
      <c r="F85" s="8"/>
    </row>
    <row r="86" spans="1:6" ht="16.5">
      <c r="A86" t="s">
        <v>1070</v>
      </c>
      <c r="B86">
        <v>181.3</v>
      </c>
      <c r="C86" s="75" t="s">
        <v>982</v>
      </c>
      <c r="D86" s="76">
        <v>-1</v>
      </c>
      <c r="E86" t="str">
        <f t="shared" si="2"/>
        <v>181.3-11-2-1</v>
      </c>
      <c r="F86" s="8"/>
    </row>
    <row r="87" spans="1:6" ht="16.5">
      <c r="A87" t="s">
        <v>1072</v>
      </c>
      <c r="B87">
        <v>186.5</v>
      </c>
      <c r="C87" s="75" t="s">
        <v>982</v>
      </c>
      <c r="D87" s="76">
        <v>-1</v>
      </c>
      <c r="E87" t="str">
        <f t="shared" si="2"/>
        <v>186.5-11-2-1</v>
      </c>
      <c r="F87" s="8"/>
    </row>
    <row r="88" spans="1:6" ht="16.5">
      <c r="A88" t="s">
        <v>1073</v>
      </c>
      <c r="B88">
        <v>220.911</v>
      </c>
      <c r="C88" s="75" t="s">
        <v>982</v>
      </c>
      <c r="D88" s="76">
        <v>-1</v>
      </c>
      <c r="E88" t="str">
        <f t="shared" si="2"/>
        <v>220.911-11-2-1</v>
      </c>
      <c r="F88" s="8"/>
    </row>
    <row r="89" spans="1:6" ht="16.5">
      <c r="A89" t="s">
        <v>1074</v>
      </c>
      <c r="B89">
        <v>231</v>
      </c>
      <c r="C89" s="75" t="s">
        <v>982</v>
      </c>
      <c r="D89" s="76">
        <v>-1</v>
      </c>
      <c r="E89" t="str">
        <f t="shared" si="2"/>
        <v>231-11-2-1</v>
      </c>
      <c r="F89" s="8"/>
    </row>
    <row r="90" spans="1:6" ht="16.5">
      <c r="A90" t="s">
        <v>1075</v>
      </c>
      <c r="B90">
        <v>320.911</v>
      </c>
      <c r="C90" s="75" t="s">
        <v>982</v>
      </c>
      <c r="D90" s="76">
        <v>-1</v>
      </c>
      <c r="E90" t="str">
        <f t="shared" si="2"/>
        <v>320.911-11-2-1</v>
      </c>
      <c r="F90" s="8"/>
    </row>
    <row r="91" spans="1:6" ht="16.5">
      <c r="A91" t="s">
        <v>1076</v>
      </c>
      <c r="B91">
        <v>321.531</v>
      </c>
      <c r="C91" s="75" t="s">
        <v>982</v>
      </c>
      <c r="D91" s="76">
        <v>-1</v>
      </c>
      <c r="E91" t="str">
        <f t="shared" si="2"/>
        <v>321.531-11-2-1</v>
      </c>
      <c r="F91" s="8"/>
    </row>
    <row r="92" spans="1:6" ht="16.5">
      <c r="A92" t="s">
        <v>68</v>
      </c>
      <c r="B92">
        <v>325.24</v>
      </c>
      <c r="C92" s="75" t="s">
        <v>982</v>
      </c>
      <c r="D92" s="76">
        <v>-1</v>
      </c>
      <c r="E92" t="str">
        <f t="shared" si="2"/>
        <v>325.24-11-2-1</v>
      </c>
      <c r="F92" s="8"/>
    </row>
    <row r="93" spans="1:6" ht="16.5">
      <c r="A93" t="s">
        <v>1078</v>
      </c>
      <c r="B93">
        <v>331.1</v>
      </c>
      <c r="C93" s="75" t="s">
        <v>982</v>
      </c>
      <c r="D93" s="76">
        <v>-1</v>
      </c>
      <c r="E93" t="str">
        <f t="shared" si="2"/>
        <v>331.1-11-2-1</v>
      </c>
      <c r="F93" s="8"/>
    </row>
    <row r="94" spans="1:6" ht="16.5">
      <c r="A94" t="s">
        <v>126</v>
      </c>
      <c r="B94">
        <v>331.4</v>
      </c>
      <c r="C94" s="75" t="s">
        <v>982</v>
      </c>
      <c r="D94" s="76">
        <v>-1</v>
      </c>
      <c r="E94" t="str">
        <f t="shared" si="2"/>
        <v>331.4-11-2-1</v>
      </c>
      <c r="F94" s="8"/>
    </row>
    <row r="95" spans="1:6" ht="16.5">
      <c r="A95" t="s">
        <v>1079</v>
      </c>
      <c r="B95">
        <v>331.43</v>
      </c>
      <c r="C95" s="75" t="s">
        <v>982</v>
      </c>
      <c r="D95" s="76">
        <v>-1</v>
      </c>
      <c r="E95" t="str">
        <f t="shared" si="2"/>
        <v>331.43-11-2-1</v>
      </c>
      <c r="F95" s="8"/>
    </row>
    <row r="96" spans="1:6" ht="16.5">
      <c r="A96" t="s">
        <v>1080</v>
      </c>
      <c r="B96">
        <v>331.5</v>
      </c>
      <c r="C96" s="75" t="s">
        <v>982</v>
      </c>
      <c r="D96" s="76">
        <v>-1</v>
      </c>
      <c r="E96" t="str">
        <f t="shared" si="2"/>
        <v>331.5-11-2-1</v>
      </c>
      <c r="F96" s="8"/>
    </row>
    <row r="97" spans="1:6" ht="16.5">
      <c r="A97" t="s">
        <v>1081</v>
      </c>
      <c r="B97">
        <v>331.54</v>
      </c>
      <c r="C97" s="75" t="s">
        <v>982</v>
      </c>
      <c r="D97" s="76">
        <v>-1</v>
      </c>
      <c r="E97" t="str">
        <f aca="true" t="shared" si="3" ref="E97:E128">CONCATENATE(B97,C97,D97)</f>
        <v>331.54-11-2-1</v>
      </c>
      <c r="F97" s="8"/>
    </row>
    <row r="98" spans="1:6" ht="16.5">
      <c r="A98" t="s">
        <v>1082</v>
      </c>
      <c r="B98">
        <v>331.541</v>
      </c>
      <c r="C98" s="75" t="s">
        <v>982</v>
      </c>
      <c r="D98" s="76">
        <v>-1</v>
      </c>
      <c r="E98" t="str">
        <f t="shared" si="3"/>
        <v>331.541-11-2-1</v>
      </c>
      <c r="F98" s="8"/>
    </row>
    <row r="99" spans="1:6" ht="16.5">
      <c r="A99" t="s">
        <v>1083</v>
      </c>
      <c r="B99">
        <v>338</v>
      </c>
      <c r="C99" s="75" t="s">
        <v>982</v>
      </c>
      <c r="D99" s="76">
        <v>-1</v>
      </c>
      <c r="E99" t="str">
        <f t="shared" si="3"/>
        <v>338-11-2-1</v>
      </c>
      <c r="F99" s="8"/>
    </row>
    <row r="100" spans="1:6" ht="16.5">
      <c r="A100" t="s">
        <v>1084</v>
      </c>
      <c r="B100">
        <v>340.911</v>
      </c>
      <c r="C100" s="75" t="s">
        <v>982</v>
      </c>
      <c r="D100" s="76">
        <v>-1</v>
      </c>
      <c r="E100" t="str">
        <f t="shared" si="3"/>
        <v>340.911-11-2-1</v>
      </c>
      <c r="F100" s="8"/>
    </row>
    <row r="101" spans="1:6" ht="16.5">
      <c r="A101" t="s">
        <v>1085</v>
      </c>
      <c r="B101">
        <v>360.1</v>
      </c>
      <c r="C101" s="75" t="s">
        <v>982</v>
      </c>
      <c r="D101" s="76">
        <v>-1</v>
      </c>
      <c r="E101" t="str">
        <f t="shared" si="3"/>
        <v>360.1-11-2-1</v>
      </c>
      <c r="F101" s="8"/>
    </row>
    <row r="102" spans="1:6" ht="16.5">
      <c r="A102" t="s">
        <v>1087</v>
      </c>
      <c r="B102">
        <v>367.42</v>
      </c>
      <c r="C102" s="75" t="s">
        <v>982</v>
      </c>
      <c r="D102" s="76">
        <v>-1</v>
      </c>
      <c r="E102" t="str">
        <f t="shared" si="3"/>
        <v>367.42-11-2-1</v>
      </c>
      <c r="F102" s="8"/>
    </row>
    <row r="103" spans="1:6" ht="16.5">
      <c r="A103" t="s">
        <v>1088</v>
      </c>
      <c r="B103">
        <v>370.88</v>
      </c>
      <c r="C103" s="75" t="s">
        <v>982</v>
      </c>
      <c r="D103" s="76">
        <v>-1</v>
      </c>
      <c r="E103" t="str">
        <f t="shared" si="3"/>
        <v>370.88-11-2-1</v>
      </c>
      <c r="F103" s="8"/>
    </row>
    <row r="104" spans="1:6" ht="16.5">
      <c r="A104" t="s">
        <v>1089</v>
      </c>
      <c r="B104">
        <v>370.911</v>
      </c>
      <c r="C104" s="75" t="s">
        <v>982</v>
      </c>
      <c r="D104" s="76">
        <v>-1</v>
      </c>
      <c r="E104" t="str">
        <f t="shared" si="3"/>
        <v>370.911-11-2-1</v>
      </c>
      <c r="F104" s="8"/>
    </row>
    <row r="105" spans="1:6" ht="16.5">
      <c r="A105" t="s">
        <v>1090</v>
      </c>
      <c r="B105">
        <v>374</v>
      </c>
      <c r="C105" s="75" t="s">
        <v>982</v>
      </c>
      <c r="D105" s="76">
        <v>-1</v>
      </c>
      <c r="E105" t="str">
        <f t="shared" si="3"/>
        <v>374-11-2-1</v>
      </c>
      <c r="F105" s="8"/>
    </row>
    <row r="106" spans="1:6" ht="16.5">
      <c r="A106" t="s">
        <v>1091</v>
      </c>
      <c r="B106">
        <v>378.1</v>
      </c>
      <c r="C106" s="75" t="s">
        <v>982</v>
      </c>
      <c r="D106" s="76">
        <v>-1</v>
      </c>
      <c r="E106" t="str">
        <f t="shared" si="3"/>
        <v>378.1-11-2-1</v>
      </c>
      <c r="F106" s="8"/>
    </row>
    <row r="107" spans="1:6" ht="16.5">
      <c r="A107" t="s">
        <v>1093</v>
      </c>
      <c r="B107">
        <v>381.75</v>
      </c>
      <c r="C107" s="75" t="s">
        <v>982</v>
      </c>
      <c r="D107" s="76"/>
      <c r="E107" t="str">
        <f t="shared" si="3"/>
        <v>381.75-11-2</v>
      </c>
      <c r="F107" s="8"/>
    </row>
    <row r="108" spans="1:6" ht="16.5">
      <c r="A108" t="s">
        <v>1094</v>
      </c>
      <c r="B108">
        <v>388.2</v>
      </c>
      <c r="C108" s="75" t="s">
        <v>982</v>
      </c>
      <c r="D108" s="76">
        <v>-1</v>
      </c>
      <c r="E108" t="str">
        <f t="shared" si="3"/>
        <v>388.2-11-2-1</v>
      </c>
      <c r="F108" s="8"/>
    </row>
    <row r="109" spans="1:6" ht="16.5">
      <c r="A109" t="s">
        <v>1095</v>
      </c>
      <c r="B109">
        <v>476.1</v>
      </c>
      <c r="C109" s="75" t="s">
        <v>982</v>
      </c>
      <c r="D109" s="76">
        <v>-1</v>
      </c>
      <c r="E109" t="str">
        <f t="shared" si="3"/>
        <v>476.1-11-2-1</v>
      </c>
      <c r="F109" s="8"/>
    </row>
    <row r="110" spans="1:6" ht="16.5">
      <c r="A110" t="s">
        <v>1096</v>
      </c>
      <c r="B110">
        <v>512.5156</v>
      </c>
      <c r="C110" s="75" t="s">
        <v>982</v>
      </c>
      <c r="D110" s="76">
        <v>-1</v>
      </c>
      <c r="E110" t="str">
        <f t="shared" si="3"/>
        <v>512.5156-11-2-1</v>
      </c>
      <c r="F110" s="8"/>
    </row>
    <row r="111" spans="1:6" ht="16.5">
      <c r="A111" t="s">
        <v>1097</v>
      </c>
      <c r="B111">
        <v>513.8914</v>
      </c>
      <c r="C111" s="75" t="s">
        <v>982</v>
      </c>
      <c r="D111" s="76">
        <v>-1</v>
      </c>
      <c r="E111" t="str">
        <f t="shared" si="3"/>
        <v>513.8914-11-2-1</v>
      </c>
      <c r="F111" s="8"/>
    </row>
    <row r="112" spans="1:6" ht="16.5">
      <c r="A112" t="s">
        <v>1098</v>
      </c>
      <c r="B112">
        <v>516.532</v>
      </c>
      <c r="C112" s="75" t="s">
        <v>982</v>
      </c>
      <c r="D112" s="76">
        <v>-1</v>
      </c>
      <c r="E112" t="str">
        <f t="shared" si="3"/>
        <v>516.532-11-2-1</v>
      </c>
      <c r="F112" s="8"/>
    </row>
    <row r="113" spans="1:6" ht="16.5">
      <c r="A113" t="s">
        <v>1099</v>
      </c>
      <c r="B113">
        <v>520.911</v>
      </c>
      <c r="C113" s="75" t="s">
        <v>982</v>
      </c>
      <c r="D113" s="76">
        <v>-1</v>
      </c>
      <c r="E113" t="str">
        <f t="shared" si="3"/>
        <v>520.911-11-2-1</v>
      </c>
      <c r="F113" s="8"/>
    </row>
    <row r="114" spans="1:6" ht="16.5">
      <c r="A114" t="s">
        <v>1100</v>
      </c>
      <c r="B114">
        <v>539.91</v>
      </c>
      <c r="C114" s="75" t="s">
        <v>982</v>
      </c>
      <c r="D114" s="76">
        <v>-1</v>
      </c>
      <c r="E114" t="str">
        <f t="shared" si="3"/>
        <v>539.91-11-2-1</v>
      </c>
      <c r="F114" s="8"/>
    </row>
    <row r="115" spans="1:6" ht="16.5">
      <c r="A115" t="s">
        <v>1101</v>
      </c>
      <c r="B115">
        <v>680.911</v>
      </c>
      <c r="C115" s="75" t="s">
        <v>982</v>
      </c>
      <c r="D115" s="76">
        <v>-1</v>
      </c>
      <c r="E115" t="str">
        <f t="shared" si="3"/>
        <v>680.911-11-2-1</v>
      </c>
      <c r="F115" s="8"/>
    </row>
    <row r="116" spans="1:6" ht="16.5">
      <c r="A116" t="s">
        <v>1103</v>
      </c>
      <c r="B116">
        <v>701</v>
      </c>
      <c r="C116" s="75" t="s">
        <v>982</v>
      </c>
      <c r="D116" s="76">
        <v>-1</v>
      </c>
      <c r="E116" t="str">
        <f t="shared" si="3"/>
        <v>701-11-2-1</v>
      </c>
      <c r="F116" s="8"/>
    </row>
    <row r="117" spans="1:6" ht="16.5">
      <c r="A117" t="s">
        <v>1104</v>
      </c>
      <c r="B117">
        <v>701.7</v>
      </c>
      <c r="C117" s="75" t="s">
        <v>982</v>
      </c>
      <c r="D117" s="76">
        <v>-1</v>
      </c>
      <c r="E117" t="str">
        <f t="shared" si="3"/>
        <v>701.7-11-2-1</v>
      </c>
      <c r="F117" s="8"/>
    </row>
    <row r="118" spans="1:6" ht="16.5">
      <c r="A118" t="s">
        <v>1105</v>
      </c>
      <c r="B118">
        <v>715</v>
      </c>
      <c r="C118" s="75" t="s">
        <v>982</v>
      </c>
      <c r="D118" s="76">
        <v>-1</v>
      </c>
      <c r="E118" t="str">
        <f t="shared" si="3"/>
        <v>715-11-2-1</v>
      </c>
      <c r="F118" s="8"/>
    </row>
    <row r="119" spans="1:6" ht="16.5">
      <c r="A119" t="s">
        <v>1106</v>
      </c>
      <c r="B119">
        <v>810.9</v>
      </c>
      <c r="C119" s="75" t="s">
        <v>982</v>
      </c>
      <c r="D119" s="76">
        <v>-1</v>
      </c>
      <c r="E119" t="str">
        <f t="shared" si="3"/>
        <v>810.9-11-2-1</v>
      </c>
      <c r="F119" s="8"/>
    </row>
    <row r="120" spans="1:6" ht="16.5">
      <c r="A120" t="s">
        <v>1107</v>
      </c>
      <c r="B120">
        <v>810.905</v>
      </c>
      <c r="C120" s="75" t="s">
        <v>982</v>
      </c>
      <c r="D120" s="76">
        <v>-1</v>
      </c>
      <c r="E120" t="str">
        <f t="shared" si="3"/>
        <v>810.905-11-2-1</v>
      </c>
      <c r="F120" s="8"/>
    </row>
    <row r="121" spans="1:6" ht="16.5">
      <c r="A121" t="s">
        <v>1108</v>
      </c>
      <c r="B121">
        <v>810.906</v>
      </c>
      <c r="C121" s="75" t="s">
        <v>982</v>
      </c>
      <c r="D121" s="76">
        <v>-1</v>
      </c>
      <c r="E121" t="str">
        <f t="shared" si="3"/>
        <v>810.906-11-2-1</v>
      </c>
      <c r="F121" s="8"/>
    </row>
    <row r="122" spans="1:6" ht="16.5">
      <c r="A122" t="s">
        <v>1109</v>
      </c>
      <c r="B122">
        <v>810.9061</v>
      </c>
      <c r="C122" s="75" t="s">
        <v>982</v>
      </c>
      <c r="D122" s="76">
        <v>-1</v>
      </c>
      <c r="E122" t="str">
        <f t="shared" si="3"/>
        <v>810.9061-11-2-1</v>
      </c>
      <c r="F122" s="8"/>
    </row>
    <row r="123" spans="1:6" ht="16.5">
      <c r="A123" t="s">
        <v>1110</v>
      </c>
      <c r="B123">
        <v>811.609</v>
      </c>
      <c r="C123" s="75" t="s">
        <v>982</v>
      </c>
      <c r="D123" s="76">
        <v>-1</v>
      </c>
      <c r="E123" t="str">
        <f t="shared" si="3"/>
        <v>811.609-11-2-1</v>
      </c>
      <c r="F123" s="8"/>
    </row>
    <row r="124" spans="1:6" ht="16.5">
      <c r="A124" t="s">
        <v>1111</v>
      </c>
      <c r="B124">
        <v>813.509</v>
      </c>
      <c r="C124" s="75" t="s">
        <v>982</v>
      </c>
      <c r="D124" s="76">
        <v>-1</v>
      </c>
      <c r="E124" t="str">
        <f t="shared" si="3"/>
        <v>813.509-11-2-1</v>
      </c>
      <c r="F124" s="8"/>
    </row>
    <row r="125" spans="1:6" ht="16.5">
      <c r="A125" t="s">
        <v>1112</v>
      </c>
      <c r="B125">
        <v>813.6109</v>
      </c>
      <c r="C125" s="75" t="s">
        <v>982</v>
      </c>
      <c r="D125" s="76">
        <v>-1</v>
      </c>
      <c r="E125" t="str">
        <f t="shared" si="3"/>
        <v>813.6109-11-2-1</v>
      </c>
      <c r="F125" s="8"/>
    </row>
    <row r="126" spans="1:6" ht="16.5">
      <c r="A126" t="s">
        <v>1113</v>
      </c>
      <c r="B126">
        <v>830.906</v>
      </c>
      <c r="C126" s="75" t="s">
        <v>982</v>
      </c>
      <c r="D126" s="76">
        <v>-1</v>
      </c>
      <c r="E126" t="str">
        <f t="shared" si="3"/>
        <v>830.906-11-2-1</v>
      </c>
      <c r="F126" s="8"/>
    </row>
    <row r="127" spans="1:6" ht="16.5">
      <c r="A127" t="s">
        <v>1114</v>
      </c>
      <c r="B127">
        <v>833.609</v>
      </c>
      <c r="C127" s="75" t="s">
        <v>982</v>
      </c>
      <c r="D127" s="76">
        <v>-1</v>
      </c>
      <c r="E127" t="str">
        <f t="shared" si="3"/>
        <v>833.609-11-2-1</v>
      </c>
      <c r="F127" s="8"/>
    </row>
    <row r="128" spans="1:6" ht="16.5">
      <c r="A128" t="s">
        <v>1115</v>
      </c>
      <c r="B128">
        <v>841.09</v>
      </c>
      <c r="C128" s="75" t="s">
        <v>982</v>
      </c>
      <c r="D128" s="76">
        <v>-1</v>
      </c>
      <c r="E128" t="str">
        <f t="shared" si="3"/>
        <v>841.09-11-2-1</v>
      </c>
      <c r="F128" s="8"/>
    </row>
    <row r="129" spans="1:6" ht="16.5">
      <c r="A129" t="s">
        <v>1116</v>
      </c>
      <c r="B129">
        <v>843.09</v>
      </c>
      <c r="C129" s="75" t="s">
        <v>982</v>
      </c>
      <c r="D129" s="76">
        <v>-1</v>
      </c>
      <c r="E129" t="str">
        <f aca="true" t="shared" si="4" ref="E129:E145">CONCATENATE(B129,C129,D129)</f>
        <v>843.09-11-2-1</v>
      </c>
      <c r="F129" s="8"/>
    </row>
    <row r="130" spans="1:6" ht="16.5">
      <c r="A130" t="s">
        <v>1118</v>
      </c>
      <c r="B130">
        <v>901</v>
      </c>
      <c r="C130" s="75" t="s">
        <v>982</v>
      </c>
      <c r="D130" s="76">
        <v>-1</v>
      </c>
      <c r="E130" t="str">
        <f t="shared" si="4"/>
        <v>901-11-2-1</v>
      </c>
      <c r="F130" s="8"/>
    </row>
    <row r="131" spans="1:6" ht="16.5">
      <c r="A131" t="s">
        <v>1119</v>
      </c>
      <c r="B131">
        <v>909</v>
      </c>
      <c r="C131" s="75" t="s">
        <v>982</v>
      </c>
      <c r="D131" s="76">
        <v>-1</v>
      </c>
      <c r="E131" t="str">
        <f t="shared" si="4"/>
        <v>909-11-2-1</v>
      </c>
      <c r="F131" s="8"/>
    </row>
    <row r="132" spans="1:6" ht="16.5">
      <c r="A132" t="s">
        <v>1120</v>
      </c>
      <c r="B132">
        <v>910</v>
      </c>
      <c r="C132" s="75" t="s">
        <v>982</v>
      </c>
      <c r="D132" s="76">
        <v>-1</v>
      </c>
      <c r="E132" t="str">
        <f t="shared" si="4"/>
        <v>910-11-2-1</v>
      </c>
      <c r="F132" s="8"/>
    </row>
    <row r="133" spans="1:6" ht="16.5">
      <c r="A133" t="s">
        <v>1121</v>
      </c>
      <c r="B133">
        <v>911</v>
      </c>
      <c r="C133" s="75" t="s">
        <v>982</v>
      </c>
      <c r="D133" s="76">
        <v>-1</v>
      </c>
      <c r="E133" t="str">
        <f t="shared" si="4"/>
        <v>911-11-2-1</v>
      </c>
      <c r="F133" s="8"/>
    </row>
    <row r="134" spans="1:6" ht="16.5">
      <c r="A134" t="s">
        <v>1123</v>
      </c>
      <c r="B134">
        <v>911.034</v>
      </c>
      <c r="C134" s="75" t="s">
        <v>982</v>
      </c>
      <c r="D134" s="76">
        <v>-1</v>
      </c>
      <c r="E134" t="str">
        <f t="shared" si="4"/>
        <v>911.034-11-2-1</v>
      </c>
      <c r="F134" s="8"/>
    </row>
    <row r="135" spans="1:6" ht="16.5">
      <c r="A135" t="s">
        <v>1124</v>
      </c>
      <c r="B135">
        <v>911.04</v>
      </c>
      <c r="C135" s="75" t="s">
        <v>982</v>
      </c>
      <c r="D135" s="76">
        <v>-1</v>
      </c>
      <c r="E135" t="str">
        <f t="shared" si="4"/>
        <v>911.04-11-2-1</v>
      </c>
      <c r="F135" s="8"/>
    </row>
    <row r="136" spans="1:6" ht="16.5">
      <c r="A136" t="s">
        <v>1125</v>
      </c>
      <c r="B136">
        <v>911.05</v>
      </c>
      <c r="C136" s="75" t="s">
        <v>982</v>
      </c>
      <c r="D136" s="76">
        <v>-1</v>
      </c>
      <c r="E136" t="str">
        <f t="shared" si="4"/>
        <v>911.05-11-2-1</v>
      </c>
      <c r="F136" s="8"/>
    </row>
    <row r="137" spans="1:6" ht="16.5">
      <c r="A137" t="s">
        <v>1126</v>
      </c>
      <c r="B137">
        <v>911.059</v>
      </c>
      <c r="C137" s="75" t="s">
        <v>982</v>
      </c>
      <c r="D137" s="76">
        <v>-1</v>
      </c>
      <c r="E137" t="str">
        <f t="shared" si="4"/>
        <v>911.059-11-2-1</v>
      </c>
      <c r="F137" s="8"/>
    </row>
    <row r="138" spans="1:6" ht="16.5">
      <c r="A138" t="s">
        <v>1127</v>
      </c>
      <c r="B138">
        <v>911.06</v>
      </c>
      <c r="C138" s="75" t="s">
        <v>982</v>
      </c>
      <c r="D138" s="76">
        <v>-1</v>
      </c>
      <c r="E138" t="str">
        <f t="shared" si="4"/>
        <v>911.06-11-2-1</v>
      </c>
      <c r="F138" s="8"/>
    </row>
    <row r="139" spans="1:6" ht="16.5">
      <c r="A139" t="s">
        <v>1128</v>
      </c>
      <c r="B139">
        <v>911.063</v>
      </c>
      <c r="C139" s="75" t="s">
        <v>982</v>
      </c>
      <c r="D139" s="76">
        <v>-1</v>
      </c>
      <c r="E139" t="str">
        <f t="shared" si="4"/>
        <v>911.063-11-2-1</v>
      </c>
      <c r="F139" s="8"/>
    </row>
    <row r="140" spans="1:6" ht="16.5">
      <c r="A140" t="s">
        <v>1129</v>
      </c>
      <c r="B140">
        <v>420.1</v>
      </c>
      <c r="C140" s="75" t="s">
        <v>982</v>
      </c>
      <c r="D140" s="76">
        <v>-1</v>
      </c>
      <c r="E140" t="str">
        <f t="shared" si="4"/>
        <v>420.1-11-2-1</v>
      </c>
      <c r="F140" s="8"/>
    </row>
    <row r="141" spans="1:6" ht="16.5">
      <c r="A141" t="s">
        <v>1130</v>
      </c>
      <c r="B141">
        <v>220.913</v>
      </c>
      <c r="C141" s="75" t="s">
        <v>982</v>
      </c>
      <c r="D141" s="76" t="s">
        <v>1131</v>
      </c>
      <c r="E141" t="str">
        <f t="shared" si="4"/>
        <v>220.913-11-2-상 </v>
      </c>
      <c r="F141" s="8"/>
    </row>
    <row r="142" spans="1:6" ht="16.5">
      <c r="A142" t="s">
        <v>1130</v>
      </c>
      <c r="B142">
        <v>220.913</v>
      </c>
      <c r="C142" s="75" t="s">
        <v>982</v>
      </c>
      <c r="D142" s="76" t="s">
        <v>1132</v>
      </c>
      <c r="E142" t="str">
        <f t="shared" si="4"/>
        <v>220.913-11-2-하</v>
      </c>
      <c r="F142" s="8"/>
    </row>
    <row r="143" spans="1:6" ht="16.5">
      <c r="A143" t="s">
        <v>1133</v>
      </c>
      <c r="B143">
        <v>281</v>
      </c>
      <c r="C143" s="75" t="s">
        <v>982</v>
      </c>
      <c r="D143" s="76">
        <v>-1</v>
      </c>
      <c r="E143" t="str">
        <f t="shared" si="4"/>
        <v>281-11-2-1</v>
      </c>
      <c r="F143" s="8"/>
    </row>
    <row r="144" spans="1:6" ht="16.5">
      <c r="A144" t="s">
        <v>1133</v>
      </c>
      <c r="B144">
        <v>281</v>
      </c>
      <c r="C144" s="75" t="s">
        <v>982</v>
      </c>
      <c r="D144" s="76">
        <v>-2</v>
      </c>
      <c r="E144" t="str">
        <f t="shared" si="4"/>
        <v>281-11-2-2</v>
      </c>
      <c r="F144" s="8"/>
    </row>
    <row r="145" spans="1:6" ht="16.5">
      <c r="A145" t="s">
        <v>1133</v>
      </c>
      <c r="B145">
        <v>281</v>
      </c>
      <c r="C145" s="75" t="s">
        <v>982</v>
      </c>
      <c r="D145" s="76">
        <v>-3</v>
      </c>
      <c r="E145" t="str">
        <f t="shared" si="4"/>
        <v>281-11-2-3</v>
      </c>
      <c r="F145" s="8"/>
    </row>
    <row r="146" spans="1:6" ht="16.5">
      <c r="A146" s="77" t="s">
        <v>1135</v>
      </c>
      <c r="B146" s="77" t="s">
        <v>1137</v>
      </c>
      <c r="C146" s="84"/>
      <c r="D146" s="85"/>
      <c r="E146" s="77" t="s">
        <v>1138</v>
      </c>
      <c r="F146" s="8"/>
    </row>
    <row r="147" spans="1:6" ht="16.5">
      <c r="A147" s="78" t="s">
        <v>1139</v>
      </c>
      <c r="B147" s="78">
        <v>912.06</v>
      </c>
      <c r="C147" s="79" t="s">
        <v>982</v>
      </c>
      <c r="D147" s="80"/>
      <c r="E147" s="78" t="str">
        <f aca="true" t="shared" si="5" ref="E147:E210">CONCATENATE(B147,C147,D147)</f>
        <v>912.06-11-2</v>
      </c>
      <c r="F147" s="8"/>
    </row>
    <row r="148" spans="1:6" ht="16.5">
      <c r="A148" t="s">
        <v>1141</v>
      </c>
      <c r="B148" t="s">
        <v>1142</v>
      </c>
      <c r="C148" s="75" t="s">
        <v>982</v>
      </c>
      <c r="D148" s="76"/>
      <c r="E148" t="str">
        <f t="shared" si="5"/>
        <v>003.3-11-2</v>
      </c>
      <c r="F148" s="8"/>
    </row>
    <row r="149" spans="1:6" ht="16.5">
      <c r="A149" t="s">
        <v>1143</v>
      </c>
      <c r="B149" t="s">
        <v>1145</v>
      </c>
      <c r="C149" s="75" t="s">
        <v>982</v>
      </c>
      <c r="D149" s="76"/>
      <c r="E149" t="str">
        <f t="shared" si="5"/>
        <v>005.1-11-2</v>
      </c>
      <c r="F149" s="8"/>
    </row>
    <row r="150" spans="1:6" ht="16.5">
      <c r="A150" t="s">
        <v>1146</v>
      </c>
      <c r="B150" t="s">
        <v>1145</v>
      </c>
      <c r="C150" s="75" t="s">
        <v>982</v>
      </c>
      <c r="D150" s="76"/>
      <c r="E150" t="str">
        <f t="shared" si="5"/>
        <v>005.1-11-2</v>
      </c>
      <c r="F150" s="8"/>
    </row>
    <row r="151" spans="1:6" ht="16.5">
      <c r="A151" t="s">
        <v>1147</v>
      </c>
      <c r="B151" t="s">
        <v>1148</v>
      </c>
      <c r="C151" s="75" t="s">
        <v>982</v>
      </c>
      <c r="D151" s="76"/>
      <c r="E151" t="str">
        <f t="shared" si="5"/>
        <v>005.453-11-2</v>
      </c>
      <c r="F151" s="8"/>
    </row>
    <row r="152" spans="1:6" ht="16.5">
      <c r="A152" t="s">
        <v>1149</v>
      </c>
      <c r="B152" t="s">
        <v>1150</v>
      </c>
      <c r="C152" s="75" t="s">
        <v>982</v>
      </c>
      <c r="D152" s="76"/>
      <c r="E152" t="str">
        <f t="shared" si="5"/>
        <v>005.72-11-2</v>
      </c>
      <c r="F152" s="8"/>
    </row>
    <row r="153" spans="1:6" ht="16.5">
      <c r="A153" t="s">
        <v>1151</v>
      </c>
      <c r="B153" t="s">
        <v>1153</v>
      </c>
      <c r="C153" s="75" t="s">
        <v>982</v>
      </c>
      <c r="D153" s="76"/>
      <c r="E153" t="str">
        <f t="shared" si="5"/>
        <v>005.8-11-2</v>
      </c>
      <c r="F153" s="8"/>
    </row>
    <row r="154" spans="1:6" ht="16.5">
      <c r="A154" t="s">
        <v>101</v>
      </c>
      <c r="B154" t="s">
        <v>1154</v>
      </c>
      <c r="C154" s="75" t="s">
        <v>982</v>
      </c>
      <c r="D154" s="76"/>
      <c r="E154" t="str">
        <f t="shared" si="5"/>
        <v>020.911-11-2</v>
      </c>
      <c r="F154" s="8"/>
    </row>
    <row r="155" spans="1:6" ht="16.5">
      <c r="A155" t="s">
        <v>99</v>
      </c>
      <c r="B155" t="s">
        <v>1155</v>
      </c>
      <c r="C155" s="75" t="s">
        <v>982</v>
      </c>
      <c r="D155" s="76"/>
      <c r="E155" t="str">
        <f t="shared" si="5"/>
        <v>026.3-11-2</v>
      </c>
      <c r="F155" s="8"/>
    </row>
    <row r="156" spans="1:6" ht="16.5">
      <c r="A156" t="s">
        <v>1156</v>
      </c>
      <c r="B156" t="s">
        <v>1157</v>
      </c>
      <c r="C156" s="75" t="s">
        <v>982</v>
      </c>
      <c r="D156" s="76"/>
      <c r="E156" t="str">
        <f t="shared" si="5"/>
        <v>070-11-2</v>
      </c>
      <c r="F156" s="8"/>
    </row>
    <row r="157" spans="1:6" ht="16.5">
      <c r="A157" t="s">
        <v>1158</v>
      </c>
      <c r="B157">
        <v>100</v>
      </c>
      <c r="C157" s="75" t="s">
        <v>982</v>
      </c>
      <c r="D157" s="76"/>
      <c r="E157" t="str">
        <f t="shared" si="5"/>
        <v>100-11-2</v>
      </c>
      <c r="F157" s="8"/>
    </row>
    <row r="158" spans="1:6" ht="16.5">
      <c r="A158" t="s">
        <v>1159</v>
      </c>
      <c r="B158">
        <v>101</v>
      </c>
      <c r="C158" s="75" t="s">
        <v>982</v>
      </c>
      <c r="D158" s="76"/>
      <c r="E158" t="str">
        <f t="shared" si="5"/>
        <v>101-11-2</v>
      </c>
      <c r="F158" s="8"/>
    </row>
    <row r="159" spans="1:6" ht="16.5">
      <c r="A159" t="s">
        <v>1160</v>
      </c>
      <c r="B159">
        <v>112.7</v>
      </c>
      <c r="C159" s="75" t="s">
        <v>982</v>
      </c>
      <c r="D159" s="76"/>
      <c r="E159" t="str">
        <f t="shared" si="5"/>
        <v>112.7-11-2</v>
      </c>
      <c r="F159" s="8"/>
    </row>
    <row r="160" spans="1:6" ht="16.5">
      <c r="A160" t="s">
        <v>1161</v>
      </c>
      <c r="B160">
        <v>126</v>
      </c>
      <c r="C160" s="75" t="s">
        <v>982</v>
      </c>
      <c r="D160" s="76"/>
      <c r="E160" t="str">
        <f t="shared" si="5"/>
        <v>126-11-2</v>
      </c>
      <c r="F160" s="8"/>
    </row>
    <row r="161" spans="1:6" ht="16.5">
      <c r="A161" t="s">
        <v>1162</v>
      </c>
      <c r="B161">
        <v>144.3</v>
      </c>
      <c r="C161" s="75" t="s">
        <v>982</v>
      </c>
      <c r="D161" s="76"/>
      <c r="E161" t="str">
        <f t="shared" si="5"/>
        <v>144.3-11-2</v>
      </c>
      <c r="F161" s="8"/>
    </row>
    <row r="162" spans="1:6" ht="16.5">
      <c r="A162" t="s">
        <v>1163</v>
      </c>
      <c r="B162">
        <v>148.1</v>
      </c>
      <c r="C162" s="75" t="s">
        <v>982</v>
      </c>
      <c r="D162" s="76"/>
      <c r="E162" t="str">
        <f t="shared" si="5"/>
        <v>148.1-11-2</v>
      </c>
      <c r="F162" s="8"/>
    </row>
    <row r="163" spans="1:6" ht="16.5">
      <c r="A163" t="s">
        <v>1164</v>
      </c>
      <c r="B163">
        <v>148.3</v>
      </c>
      <c r="C163" s="75" t="s">
        <v>982</v>
      </c>
      <c r="D163" s="76"/>
      <c r="E163" t="str">
        <f t="shared" si="5"/>
        <v>148.3-11-2</v>
      </c>
      <c r="F163" s="8"/>
    </row>
    <row r="164" spans="1:6" ht="16.5">
      <c r="A164" t="s">
        <v>1165</v>
      </c>
      <c r="B164">
        <v>148.3</v>
      </c>
      <c r="C164" s="75" t="s">
        <v>982</v>
      </c>
      <c r="D164" s="76"/>
      <c r="E164" t="str">
        <f t="shared" si="5"/>
        <v>148.3-11-2</v>
      </c>
      <c r="F164" s="8"/>
    </row>
    <row r="165" spans="1:6" ht="16.5">
      <c r="A165" t="s">
        <v>1166</v>
      </c>
      <c r="B165">
        <v>151.5</v>
      </c>
      <c r="C165" s="75" t="s">
        <v>982</v>
      </c>
      <c r="D165" s="76"/>
      <c r="E165" t="str">
        <f t="shared" si="5"/>
        <v>151.5-11-2</v>
      </c>
      <c r="F165" s="8"/>
    </row>
    <row r="166" spans="1:6" ht="16.5">
      <c r="A166" t="s">
        <v>1167</v>
      </c>
      <c r="B166">
        <v>151.53</v>
      </c>
      <c r="C166" s="75" t="s">
        <v>982</v>
      </c>
      <c r="D166" s="76"/>
      <c r="E166" t="str">
        <f t="shared" si="5"/>
        <v>151.53-11-2</v>
      </c>
      <c r="F166" s="8"/>
    </row>
    <row r="167" spans="1:6" ht="16.5">
      <c r="A167" t="s">
        <v>1168</v>
      </c>
      <c r="B167">
        <v>152</v>
      </c>
      <c r="C167" s="75" t="s">
        <v>982</v>
      </c>
      <c r="D167" s="76"/>
      <c r="E167" t="str">
        <f t="shared" si="5"/>
        <v>152-11-2</v>
      </c>
      <c r="F167" s="8"/>
    </row>
    <row r="168" spans="1:6" ht="16.5">
      <c r="A168" t="s">
        <v>1169</v>
      </c>
      <c r="B168">
        <v>152.222</v>
      </c>
      <c r="C168" s="75" t="s">
        <v>982</v>
      </c>
      <c r="D168" s="76"/>
      <c r="E168" t="str">
        <f t="shared" si="5"/>
        <v>152.222-11-2</v>
      </c>
      <c r="F168" s="8"/>
    </row>
    <row r="169" spans="1:6" ht="16.5">
      <c r="A169" t="s">
        <v>1170</v>
      </c>
      <c r="B169">
        <v>152.413</v>
      </c>
      <c r="C169" s="75" t="s">
        <v>982</v>
      </c>
      <c r="D169" s="76"/>
      <c r="E169" t="str">
        <f t="shared" si="5"/>
        <v>152.413-11-2</v>
      </c>
      <c r="F169" s="8"/>
    </row>
    <row r="170" spans="1:6" ht="16.5">
      <c r="A170" t="s">
        <v>1171</v>
      </c>
      <c r="B170">
        <v>152.416</v>
      </c>
      <c r="C170" s="75" t="s">
        <v>982</v>
      </c>
      <c r="D170" s="76"/>
      <c r="E170" t="str">
        <f t="shared" si="5"/>
        <v>152.416-11-2</v>
      </c>
      <c r="F170" s="8"/>
    </row>
    <row r="171" spans="1:6" ht="16.5">
      <c r="A171" t="s">
        <v>1172</v>
      </c>
      <c r="B171">
        <v>155.7</v>
      </c>
      <c r="C171" s="75" t="s">
        <v>982</v>
      </c>
      <c r="D171" s="76"/>
      <c r="E171" t="str">
        <f t="shared" si="5"/>
        <v>155.7-11-2</v>
      </c>
      <c r="F171" s="8"/>
    </row>
    <row r="172" spans="1:6" ht="16.5">
      <c r="A172" t="s">
        <v>1173</v>
      </c>
      <c r="B172">
        <v>160.23</v>
      </c>
      <c r="C172" s="75" t="s">
        <v>982</v>
      </c>
      <c r="D172" s="76"/>
      <c r="E172" t="str">
        <f t="shared" si="5"/>
        <v>160.23-11-2</v>
      </c>
      <c r="F172" s="8"/>
    </row>
    <row r="173" spans="1:6" ht="16.5">
      <c r="A173" t="s">
        <v>1174</v>
      </c>
      <c r="B173">
        <v>160.31</v>
      </c>
      <c r="C173" s="75" t="s">
        <v>982</v>
      </c>
      <c r="D173" s="76"/>
      <c r="E173" t="str">
        <f t="shared" si="5"/>
        <v>160.31-11-2</v>
      </c>
      <c r="F173" s="8"/>
    </row>
    <row r="174" spans="1:6" ht="16.5">
      <c r="A174" t="s">
        <v>1175</v>
      </c>
      <c r="B174">
        <v>162.45</v>
      </c>
      <c r="C174" s="75" t="s">
        <v>982</v>
      </c>
      <c r="D174" s="76"/>
      <c r="E174" t="str">
        <f t="shared" si="5"/>
        <v>162.45-11-2</v>
      </c>
      <c r="F174" s="8"/>
    </row>
    <row r="175" spans="1:6" ht="16.5">
      <c r="A175" t="s">
        <v>1176</v>
      </c>
      <c r="B175">
        <v>165.11</v>
      </c>
      <c r="C175" s="75" t="s">
        <v>982</v>
      </c>
      <c r="D175" s="76"/>
      <c r="E175" t="str">
        <f t="shared" si="5"/>
        <v>165.11-11-2</v>
      </c>
      <c r="F175" s="8"/>
    </row>
    <row r="176" spans="1:6" ht="16.5">
      <c r="A176" t="s">
        <v>1177</v>
      </c>
      <c r="B176">
        <v>165.21</v>
      </c>
      <c r="C176" s="75" t="s">
        <v>982</v>
      </c>
      <c r="D176" s="76"/>
      <c r="E176" t="str">
        <f t="shared" si="5"/>
        <v>165.21-11-2</v>
      </c>
      <c r="F176" s="8"/>
    </row>
    <row r="177" spans="1:6" ht="16.5">
      <c r="A177" s="81" t="s">
        <v>1178</v>
      </c>
      <c r="B177" s="81">
        <v>165.47</v>
      </c>
      <c r="C177" s="82" t="s">
        <v>982</v>
      </c>
      <c r="D177" s="83"/>
      <c r="E177" s="81" t="str">
        <f t="shared" si="5"/>
        <v>165.47-11-2</v>
      </c>
      <c r="F177" s="8"/>
    </row>
    <row r="178" spans="1:6" ht="16.5">
      <c r="A178" t="s">
        <v>1179</v>
      </c>
      <c r="B178">
        <v>166.8</v>
      </c>
      <c r="C178" s="75" t="s">
        <v>982</v>
      </c>
      <c r="D178" s="76"/>
      <c r="E178" t="str">
        <f t="shared" si="5"/>
        <v>166.8-11-2</v>
      </c>
      <c r="F178" s="8"/>
    </row>
    <row r="179" spans="1:6" ht="16.5">
      <c r="A179" t="s">
        <v>1180</v>
      </c>
      <c r="B179">
        <v>166.81</v>
      </c>
      <c r="C179" s="75" t="s">
        <v>982</v>
      </c>
      <c r="D179" s="76"/>
      <c r="E179" t="str">
        <f t="shared" si="5"/>
        <v>166.81-11-2</v>
      </c>
      <c r="F179" s="8"/>
    </row>
    <row r="180" spans="1:6" ht="16.5">
      <c r="A180" t="s">
        <v>1181</v>
      </c>
      <c r="B180">
        <v>170</v>
      </c>
      <c r="C180" s="75" t="s">
        <v>982</v>
      </c>
      <c r="D180" s="76"/>
      <c r="E180" t="str">
        <f t="shared" si="5"/>
        <v>170-11-2</v>
      </c>
      <c r="F180" s="8"/>
    </row>
    <row r="181" spans="1:6" ht="16.5">
      <c r="A181" t="s">
        <v>1182</v>
      </c>
      <c r="B181">
        <v>183.7</v>
      </c>
      <c r="C181" s="75" t="s">
        <v>982</v>
      </c>
      <c r="D181" s="76"/>
      <c r="E181" t="str">
        <f t="shared" si="5"/>
        <v>183.7-11-2</v>
      </c>
      <c r="F181" s="8"/>
    </row>
    <row r="182" spans="1:6" ht="16.5">
      <c r="A182" t="s">
        <v>1183</v>
      </c>
      <c r="B182">
        <v>185.51</v>
      </c>
      <c r="C182" s="75" t="s">
        <v>982</v>
      </c>
      <c r="D182" s="76"/>
      <c r="E182" t="str">
        <f t="shared" si="5"/>
        <v>185.51-11-2</v>
      </c>
      <c r="F182" s="8"/>
    </row>
    <row r="183" spans="1:6" ht="16.5">
      <c r="A183" t="s">
        <v>1184</v>
      </c>
      <c r="B183">
        <v>186.3</v>
      </c>
      <c r="C183" s="75" t="s">
        <v>982</v>
      </c>
      <c r="D183" s="76"/>
      <c r="E183" t="str">
        <f t="shared" si="5"/>
        <v>186.3-11-2</v>
      </c>
      <c r="F183" s="8"/>
    </row>
    <row r="184" spans="1:6" ht="16.5">
      <c r="A184" t="s">
        <v>96</v>
      </c>
      <c r="B184">
        <v>189.4</v>
      </c>
      <c r="C184" s="75" t="s">
        <v>982</v>
      </c>
      <c r="D184" s="76"/>
      <c r="E184" t="str">
        <f t="shared" si="5"/>
        <v>189.4-11-2</v>
      </c>
      <c r="F184" s="8"/>
    </row>
    <row r="185" spans="1:6" ht="16.5">
      <c r="A185" t="s">
        <v>1185</v>
      </c>
      <c r="B185">
        <v>190</v>
      </c>
      <c r="C185" s="75" t="s">
        <v>982</v>
      </c>
      <c r="D185" s="76"/>
      <c r="E185" t="str">
        <f t="shared" si="5"/>
        <v>190-11-2</v>
      </c>
      <c r="F185" s="8"/>
    </row>
    <row r="186" spans="1:6" ht="16.5">
      <c r="A186" t="s">
        <v>1186</v>
      </c>
      <c r="B186">
        <v>190.1092</v>
      </c>
      <c r="C186" s="75" t="s">
        <v>982</v>
      </c>
      <c r="D186" s="76"/>
      <c r="E186" t="str">
        <f t="shared" si="5"/>
        <v>190.1092-11-2</v>
      </c>
      <c r="F186" s="8"/>
    </row>
    <row r="187" spans="1:6" ht="16.5">
      <c r="A187" t="s">
        <v>1187</v>
      </c>
      <c r="B187">
        <v>192.7</v>
      </c>
      <c r="C187" s="75" t="s">
        <v>982</v>
      </c>
      <c r="D187" s="76"/>
      <c r="E187" t="str">
        <f t="shared" si="5"/>
        <v>192.7-11-2</v>
      </c>
      <c r="F187" s="8"/>
    </row>
    <row r="188" spans="1:6" ht="16.5">
      <c r="A188" t="s">
        <v>1188</v>
      </c>
      <c r="B188">
        <v>195.3</v>
      </c>
      <c r="C188" s="75" t="s">
        <v>982</v>
      </c>
      <c r="D188" s="76"/>
      <c r="E188" t="str">
        <f t="shared" si="5"/>
        <v>195.3-11-2</v>
      </c>
      <c r="F188" s="8"/>
    </row>
    <row r="189" spans="1:6" ht="16.5">
      <c r="A189" t="s">
        <v>1189</v>
      </c>
      <c r="B189">
        <v>201</v>
      </c>
      <c r="C189" s="75" t="s">
        <v>982</v>
      </c>
      <c r="D189" s="76"/>
      <c r="E189" t="str">
        <f t="shared" si="5"/>
        <v>201-11-2</v>
      </c>
      <c r="F189" s="8"/>
    </row>
    <row r="190" spans="1:6" ht="16.5">
      <c r="A190" t="s">
        <v>1190</v>
      </c>
      <c r="B190">
        <v>209.11</v>
      </c>
      <c r="C190" s="75" t="s">
        <v>982</v>
      </c>
      <c r="D190" s="76"/>
      <c r="E190" t="str">
        <f t="shared" si="5"/>
        <v>209.11-11-2</v>
      </c>
      <c r="F190" s="8"/>
    </row>
    <row r="191" spans="1:6" ht="16.5">
      <c r="A191" t="s">
        <v>1191</v>
      </c>
      <c r="B191">
        <v>219.13</v>
      </c>
      <c r="C191" s="75" t="s">
        <v>982</v>
      </c>
      <c r="D191" s="76"/>
      <c r="E191" t="str">
        <f t="shared" si="5"/>
        <v>219.13-11-2</v>
      </c>
      <c r="F191" s="8"/>
    </row>
    <row r="192" spans="1:6" ht="16.5">
      <c r="A192" s="81" t="s">
        <v>1192</v>
      </c>
      <c r="B192" s="81">
        <v>220.911</v>
      </c>
      <c r="C192" s="82" t="s">
        <v>982</v>
      </c>
      <c r="D192" s="83"/>
      <c r="E192" s="81" t="str">
        <f t="shared" si="5"/>
        <v>220.911-11-2</v>
      </c>
      <c r="F192" s="8"/>
    </row>
    <row r="193" spans="1:6" ht="16.5">
      <c r="A193" t="s">
        <v>1193</v>
      </c>
      <c r="B193">
        <v>220.99</v>
      </c>
      <c r="C193" s="75" t="s">
        <v>982</v>
      </c>
      <c r="D193" s="76"/>
      <c r="E193" t="str">
        <f t="shared" si="5"/>
        <v>220.99-11-2</v>
      </c>
      <c r="F193" s="8"/>
    </row>
    <row r="194" spans="1:6" ht="16.5">
      <c r="A194" t="s">
        <v>1194</v>
      </c>
      <c r="B194">
        <v>221.91</v>
      </c>
      <c r="C194" s="75" t="s">
        <v>982</v>
      </c>
      <c r="D194" s="76"/>
      <c r="E194" t="str">
        <f t="shared" si="5"/>
        <v>221.91-11-2</v>
      </c>
      <c r="F194" s="8"/>
    </row>
    <row r="195" spans="1:6" ht="16.5">
      <c r="A195" t="s">
        <v>1195</v>
      </c>
      <c r="B195">
        <v>223.53</v>
      </c>
      <c r="C195" s="75" t="s">
        <v>982</v>
      </c>
      <c r="D195" s="76"/>
      <c r="E195" t="str">
        <f t="shared" si="5"/>
        <v>223.53-11-2</v>
      </c>
      <c r="F195" s="8"/>
    </row>
    <row r="196" spans="1:6" ht="16.5">
      <c r="A196" t="s">
        <v>1196</v>
      </c>
      <c r="B196">
        <v>225.827</v>
      </c>
      <c r="C196" s="75" t="s">
        <v>982</v>
      </c>
      <c r="D196" s="76"/>
      <c r="E196" t="str">
        <f t="shared" si="5"/>
        <v>225.827-11-2</v>
      </c>
      <c r="F196" s="8"/>
    </row>
    <row r="197" spans="1:6" ht="16.5">
      <c r="A197" t="s">
        <v>1197</v>
      </c>
      <c r="B197">
        <v>228.4</v>
      </c>
      <c r="C197" s="75" t="s">
        <v>982</v>
      </c>
      <c r="D197" s="76"/>
      <c r="E197" t="str">
        <f t="shared" si="5"/>
        <v>228.4-11-2</v>
      </c>
      <c r="F197" s="8"/>
    </row>
    <row r="198" spans="1:6" ht="16.5">
      <c r="A198" t="s">
        <v>1198</v>
      </c>
      <c r="B198">
        <v>228.7</v>
      </c>
      <c r="C198" s="75" t="s">
        <v>982</v>
      </c>
      <c r="D198" s="76"/>
      <c r="E198" t="str">
        <f t="shared" si="5"/>
        <v>228.7-11-2</v>
      </c>
      <c r="F198" s="8"/>
    </row>
    <row r="199" spans="1:6" ht="16.5">
      <c r="A199" t="s">
        <v>1199</v>
      </c>
      <c r="B199">
        <v>229</v>
      </c>
      <c r="C199" s="75" t="s">
        <v>982</v>
      </c>
      <c r="D199" s="76"/>
      <c r="E199" t="str">
        <f t="shared" si="5"/>
        <v>229-11-2</v>
      </c>
      <c r="F199" s="8"/>
    </row>
    <row r="200" spans="1:6" ht="16.5">
      <c r="A200" t="s">
        <v>1200</v>
      </c>
      <c r="B200">
        <v>235.35</v>
      </c>
      <c r="C200" s="75" t="s">
        <v>982</v>
      </c>
      <c r="D200" s="76"/>
      <c r="E200" t="str">
        <f t="shared" si="5"/>
        <v>235.35-11-2</v>
      </c>
      <c r="F200" s="8"/>
    </row>
    <row r="201" spans="1:6" ht="16.5">
      <c r="A201" t="s">
        <v>1201</v>
      </c>
      <c r="B201">
        <v>301.095</v>
      </c>
      <c r="C201" s="75" t="s">
        <v>982</v>
      </c>
      <c r="D201" s="76"/>
      <c r="E201" t="str">
        <f t="shared" si="5"/>
        <v>301.095-11-2</v>
      </c>
      <c r="F201" s="8"/>
    </row>
    <row r="202" spans="1:6" ht="16.5">
      <c r="A202" t="s">
        <v>1202</v>
      </c>
      <c r="B202">
        <v>309.111</v>
      </c>
      <c r="C202" s="75" t="s">
        <v>982</v>
      </c>
      <c r="D202" s="76"/>
      <c r="E202" t="str">
        <f t="shared" si="5"/>
        <v>309.111-11-2</v>
      </c>
      <c r="F202" s="8"/>
    </row>
    <row r="203" spans="1:6" ht="16.5">
      <c r="A203" t="s">
        <v>1203</v>
      </c>
      <c r="B203">
        <v>310.16</v>
      </c>
      <c r="C203" s="75" t="s">
        <v>982</v>
      </c>
      <c r="D203" s="76"/>
      <c r="E203" t="str">
        <f t="shared" si="5"/>
        <v>310.16-11-2</v>
      </c>
      <c r="F203" s="8"/>
    </row>
    <row r="204" spans="1:6" ht="16.5">
      <c r="A204" t="s">
        <v>1204</v>
      </c>
      <c r="B204">
        <v>320.91189</v>
      </c>
      <c r="C204" s="75" t="s">
        <v>982</v>
      </c>
      <c r="D204" s="76"/>
      <c r="E204" t="str">
        <f t="shared" si="5"/>
        <v>320.91189-11-2</v>
      </c>
      <c r="F204" s="8"/>
    </row>
    <row r="205" spans="1:6" ht="16.5">
      <c r="A205" t="s">
        <v>1205</v>
      </c>
      <c r="B205">
        <v>320.912</v>
      </c>
      <c r="C205" s="75" t="s">
        <v>982</v>
      </c>
      <c r="D205" s="76"/>
      <c r="E205" t="str">
        <f t="shared" si="5"/>
        <v>320.912-11-2</v>
      </c>
      <c r="F205" s="8"/>
    </row>
    <row r="206" spans="1:6" ht="16.5">
      <c r="A206" t="s">
        <v>1206</v>
      </c>
      <c r="B206">
        <v>320.9519</v>
      </c>
      <c r="C206" s="75" t="s">
        <v>982</v>
      </c>
      <c r="D206" s="76"/>
      <c r="E206" t="str">
        <f t="shared" si="5"/>
        <v>320.9519-11-2</v>
      </c>
      <c r="F206" s="8"/>
    </row>
    <row r="207" spans="1:6" ht="16.5">
      <c r="A207" t="s">
        <v>1207</v>
      </c>
      <c r="B207">
        <v>320.98</v>
      </c>
      <c r="C207" s="75" t="s">
        <v>982</v>
      </c>
      <c r="D207" s="76"/>
      <c r="E207" t="str">
        <f t="shared" si="5"/>
        <v>320.98-11-2</v>
      </c>
      <c r="F207" s="8"/>
    </row>
    <row r="208" spans="1:6" ht="16.5">
      <c r="A208" t="s">
        <v>1208</v>
      </c>
      <c r="B208">
        <v>321.50911</v>
      </c>
      <c r="C208" s="75" t="s">
        <v>982</v>
      </c>
      <c r="D208" s="76"/>
      <c r="E208" t="str">
        <f t="shared" si="5"/>
        <v>321.50911-11-2</v>
      </c>
      <c r="F208" s="8"/>
    </row>
    <row r="209" spans="1:6" ht="16.5">
      <c r="A209" t="s">
        <v>1209</v>
      </c>
      <c r="B209">
        <v>322</v>
      </c>
      <c r="C209" s="75" t="s">
        <v>982</v>
      </c>
      <c r="D209" s="76"/>
      <c r="E209" t="str">
        <f t="shared" si="5"/>
        <v>322-11-2</v>
      </c>
      <c r="F209" s="8"/>
    </row>
    <row r="210" spans="1:6" ht="16.5">
      <c r="A210" t="s">
        <v>1210</v>
      </c>
      <c r="B210">
        <v>322.11</v>
      </c>
      <c r="C210" s="75" t="s">
        <v>982</v>
      </c>
      <c r="D210" s="76"/>
      <c r="E210" t="str">
        <f t="shared" si="5"/>
        <v>322.11-11-2</v>
      </c>
      <c r="F210" s="8"/>
    </row>
    <row r="211" spans="1:6" ht="16.5">
      <c r="A211" t="s">
        <v>1211</v>
      </c>
      <c r="B211">
        <v>324.09</v>
      </c>
      <c r="C211" s="75" t="s">
        <v>982</v>
      </c>
      <c r="D211" s="76"/>
      <c r="E211" t="str">
        <f aca="true" t="shared" si="6" ref="E211:E274">CONCATENATE(B211,C211,D211)</f>
        <v>324.09-11-2</v>
      </c>
      <c r="F211" s="8"/>
    </row>
    <row r="212" spans="1:6" ht="16.5">
      <c r="A212" s="81" t="s">
        <v>1212</v>
      </c>
      <c r="B212" s="81">
        <v>324.091189</v>
      </c>
      <c r="C212" s="82" t="s">
        <v>982</v>
      </c>
      <c r="D212" s="83"/>
      <c r="E212" s="81" t="str">
        <f t="shared" si="6"/>
        <v>324.091189-11-2</v>
      </c>
      <c r="F212" s="8"/>
    </row>
    <row r="213" spans="1:6" ht="16.5">
      <c r="A213" t="s">
        <v>1213</v>
      </c>
      <c r="B213">
        <v>324.35</v>
      </c>
      <c r="C213" s="75" t="s">
        <v>982</v>
      </c>
      <c r="D213" s="76"/>
      <c r="E213" t="str">
        <f t="shared" si="6"/>
        <v>324.35-11-2</v>
      </c>
      <c r="F213" s="8"/>
    </row>
    <row r="214" spans="1:6" ht="16.5">
      <c r="A214" t="s">
        <v>1214</v>
      </c>
      <c r="B214">
        <v>325</v>
      </c>
      <c r="C214" s="75" t="s">
        <v>982</v>
      </c>
      <c r="D214" s="76"/>
      <c r="E214" t="str">
        <f t="shared" si="6"/>
        <v>325-11-2</v>
      </c>
      <c r="F214" s="8"/>
    </row>
    <row r="215" spans="1:6" ht="16.5">
      <c r="A215" t="s">
        <v>1216</v>
      </c>
      <c r="B215">
        <v>325.1</v>
      </c>
      <c r="C215" s="75" t="s">
        <v>982</v>
      </c>
      <c r="D215" s="76"/>
      <c r="E215" t="str">
        <f t="shared" si="6"/>
        <v>325.1-11-2</v>
      </c>
      <c r="F215" s="8"/>
    </row>
    <row r="216" spans="1:6" ht="16.5">
      <c r="A216" t="s">
        <v>1217</v>
      </c>
      <c r="B216">
        <v>325.3</v>
      </c>
      <c r="C216" s="75" t="s">
        <v>982</v>
      </c>
      <c r="D216" s="76"/>
      <c r="E216" t="str">
        <f t="shared" si="6"/>
        <v>325.3-11-2</v>
      </c>
      <c r="F216" s="8"/>
    </row>
    <row r="217" spans="1:6" ht="16.5">
      <c r="A217" t="s">
        <v>1218</v>
      </c>
      <c r="B217">
        <v>325.5</v>
      </c>
      <c r="C217" s="75" t="s">
        <v>982</v>
      </c>
      <c r="D217" s="76"/>
      <c r="E217" t="str">
        <f t="shared" si="6"/>
        <v>325.5-11-2</v>
      </c>
      <c r="F217" s="8"/>
    </row>
    <row r="218" spans="1:6" ht="16.5">
      <c r="A218" t="s">
        <v>1219</v>
      </c>
      <c r="B218">
        <v>325.751</v>
      </c>
      <c r="C218" s="75" t="s">
        <v>982</v>
      </c>
      <c r="D218" s="76"/>
      <c r="E218" t="str">
        <f t="shared" si="6"/>
        <v>325.751-11-2</v>
      </c>
      <c r="F218" s="8"/>
    </row>
    <row r="219" spans="1:6" ht="16.5">
      <c r="A219" t="s">
        <v>1220</v>
      </c>
      <c r="B219">
        <v>325.8</v>
      </c>
      <c r="C219" s="75" t="s">
        <v>982</v>
      </c>
      <c r="D219" s="76"/>
      <c r="E219" t="str">
        <f t="shared" si="6"/>
        <v>325.8-11-2</v>
      </c>
      <c r="F219" s="8"/>
    </row>
    <row r="220" spans="1:6" ht="16.5">
      <c r="A220" t="s">
        <v>1221</v>
      </c>
      <c r="B220">
        <v>325.82</v>
      </c>
      <c r="C220" s="75" t="s">
        <v>982</v>
      </c>
      <c r="D220" s="76"/>
      <c r="E220" t="str">
        <f t="shared" si="6"/>
        <v>325.82-11-2</v>
      </c>
      <c r="F220" s="8"/>
    </row>
    <row r="221" spans="1:6" ht="16.5">
      <c r="A221" t="s">
        <v>1222</v>
      </c>
      <c r="B221">
        <v>325.9</v>
      </c>
      <c r="C221" s="75" t="s">
        <v>982</v>
      </c>
      <c r="D221" s="76"/>
      <c r="E221" t="str">
        <f t="shared" si="6"/>
        <v>325.9-11-2</v>
      </c>
      <c r="F221" s="8"/>
    </row>
    <row r="222" spans="1:6" ht="16.5">
      <c r="A222" t="s">
        <v>1223</v>
      </c>
      <c r="B222">
        <v>326.3</v>
      </c>
      <c r="C222" s="75" t="s">
        <v>982</v>
      </c>
      <c r="D222" s="76"/>
      <c r="E222" t="str">
        <f t="shared" si="6"/>
        <v>326.3-11-2</v>
      </c>
      <c r="F222" s="8"/>
    </row>
    <row r="223" spans="1:6" ht="16.5">
      <c r="A223" t="s">
        <v>1224</v>
      </c>
      <c r="B223">
        <v>326.34</v>
      </c>
      <c r="C223" s="75" t="s">
        <v>982</v>
      </c>
      <c r="D223" s="76"/>
      <c r="E223" t="str">
        <f t="shared" si="6"/>
        <v>326.34-11-2</v>
      </c>
      <c r="F223" s="8"/>
    </row>
    <row r="224" spans="1:6" ht="16.5">
      <c r="A224" t="s">
        <v>87</v>
      </c>
      <c r="B224">
        <v>326.39</v>
      </c>
      <c r="C224" s="75" t="s">
        <v>982</v>
      </c>
      <c r="D224" s="76"/>
      <c r="E224" t="str">
        <f t="shared" si="6"/>
        <v>326.39-11-2</v>
      </c>
      <c r="F224" s="8"/>
    </row>
    <row r="225" spans="1:6" ht="16.5">
      <c r="A225" t="s">
        <v>1225</v>
      </c>
      <c r="B225">
        <v>326.3909</v>
      </c>
      <c r="C225" s="75" t="s">
        <v>982</v>
      </c>
      <c r="D225" s="76"/>
      <c r="E225" t="str">
        <f t="shared" si="6"/>
        <v>326.3909-11-2</v>
      </c>
      <c r="F225" s="8"/>
    </row>
    <row r="226" spans="1:6" ht="16.5">
      <c r="A226" t="s">
        <v>1226</v>
      </c>
      <c r="B226">
        <v>326.41</v>
      </c>
      <c r="C226" s="75" t="s">
        <v>982</v>
      </c>
      <c r="D226" s="76"/>
      <c r="E226" t="str">
        <f t="shared" si="6"/>
        <v>326.41-11-2</v>
      </c>
      <c r="F226" s="8"/>
    </row>
    <row r="227" spans="1:6" ht="16.5">
      <c r="A227" t="s">
        <v>1227</v>
      </c>
      <c r="B227">
        <v>326.7111</v>
      </c>
      <c r="C227" s="75" t="s">
        <v>982</v>
      </c>
      <c r="D227" s="76"/>
      <c r="E227" t="str">
        <f t="shared" si="6"/>
        <v>326.7111-11-2</v>
      </c>
      <c r="F227" s="8"/>
    </row>
    <row r="228" spans="1:6" ht="16.5">
      <c r="A228" t="s">
        <v>1229</v>
      </c>
      <c r="B228">
        <v>327</v>
      </c>
      <c r="C228" s="75" t="s">
        <v>982</v>
      </c>
      <c r="D228" s="76"/>
      <c r="E228" t="str">
        <f t="shared" si="6"/>
        <v>327-11-2</v>
      </c>
      <c r="F228" s="8"/>
    </row>
    <row r="229" spans="1:6" ht="16.5">
      <c r="A229" t="s">
        <v>62</v>
      </c>
      <c r="B229">
        <v>330.9519</v>
      </c>
      <c r="C229" s="75" t="s">
        <v>982</v>
      </c>
      <c r="D229" s="76"/>
      <c r="E229" t="str">
        <f t="shared" si="6"/>
        <v>330.9519-11-2</v>
      </c>
      <c r="F229" s="8"/>
    </row>
    <row r="230" spans="1:6" ht="16.5">
      <c r="A230" t="s">
        <v>75</v>
      </c>
      <c r="B230">
        <v>331.04</v>
      </c>
      <c r="C230" s="75" t="s">
        <v>982</v>
      </c>
      <c r="D230" s="76"/>
      <c r="E230" t="str">
        <f t="shared" si="6"/>
        <v>331.04-11-2</v>
      </c>
      <c r="F230" s="8"/>
    </row>
    <row r="231" spans="1:6" ht="16.5">
      <c r="A231" t="s">
        <v>1231</v>
      </c>
      <c r="B231">
        <v>331.18</v>
      </c>
      <c r="C231" s="75" t="s">
        <v>982</v>
      </c>
      <c r="D231" s="76"/>
      <c r="E231" t="str">
        <f t="shared" si="6"/>
        <v>331.18-11-2</v>
      </c>
      <c r="F231" s="8"/>
    </row>
    <row r="232" spans="1:6" ht="16.5">
      <c r="A232" t="s">
        <v>1232</v>
      </c>
      <c r="B232">
        <v>331.3091</v>
      </c>
      <c r="C232" s="75" t="s">
        <v>982</v>
      </c>
      <c r="D232" s="76"/>
      <c r="E232" t="str">
        <f t="shared" si="6"/>
        <v>331.3091-11-2</v>
      </c>
      <c r="F232" s="8"/>
    </row>
    <row r="233" spans="1:6" ht="16.5">
      <c r="A233" t="s">
        <v>1233</v>
      </c>
      <c r="B233">
        <v>331.3713011</v>
      </c>
      <c r="C233" s="75" t="s">
        <v>982</v>
      </c>
      <c r="D233" s="76"/>
      <c r="E233" t="str">
        <f t="shared" si="6"/>
        <v>331.3713011-11-2</v>
      </c>
      <c r="F233" s="8"/>
    </row>
    <row r="234" spans="1:6" ht="16.5">
      <c r="A234" t="s">
        <v>1234</v>
      </c>
      <c r="B234">
        <v>332.2</v>
      </c>
      <c r="C234" s="75" t="s">
        <v>982</v>
      </c>
      <c r="D234" s="76"/>
      <c r="E234" t="str">
        <f t="shared" si="6"/>
        <v>332.2-11-2</v>
      </c>
      <c r="F234" s="8"/>
    </row>
    <row r="235" spans="1:6" ht="16.5">
      <c r="A235" t="s">
        <v>1235</v>
      </c>
      <c r="B235">
        <v>332.20911</v>
      </c>
      <c r="C235" s="75" t="s">
        <v>982</v>
      </c>
      <c r="D235" s="76"/>
      <c r="E235" t="str">
        <f t="shared" si="6"/>
        <v>332.20911-11-2</v>
      </c>
      <c r="F235" s="8"/>
    </row>
    <row r="236" spans="1:6" ht="16.5">
      <c r="A236" t="s">
        <v>1236</v>
      </c>
      <c r="B236">
        <v>337.1</v>
      </c>
      <c r="C236" s="75" t="s">
        <v>982</v>
      </c>
      <c r="D236" s="76"/>
      <c r="E236" t="str">
        <f t="shared" si="6"/>
        <v>337.1-11-2</v>
      </c>
      <c r="F236" s="8"/>
    </row>
    <row r="237" spans="1:6" ht="16.5">
      <c r="A237" t="s">
        <v>1237</v>
      </c>
      <c r="B237">
        <v>338.091</v>
      </c>
      <c r="C237" s="75" t="s">
        <v>982</v>
      </c>
      <c r="D237" s="76"/>
      <c r="E237" t="str">
        <f t="shared" si="6"/>
        <v>338.091-11-2</v>
      </c>
      <c r="F237" s="8"/>
    </row>
    <row r="238" spans="1:6" ht="16.5">
      <c r="A238" t="s">
        <v>1238</v>
      </c>
      <c r="B238">
        <v>338.15</v>
      </c>
      <c r="C238" s="75" t="s">
        <v>982</v>
      </c>
      <c r="D238" s="76"/>
      <c r="E238" t="str">
        <f t="shared" si="6"/>
        <v>338.15-11-2</v>
      </c>
      <c r="F238" s="8"/>
    </row>
    <row r="239" spans="1:6" ht="16.5">
      <c r="A239" t="s">
        <v>1239</v>
      </c>
      <c r="B239">
        <v>338.3</v>
      </c>
      <c r="C239" s="75" t="s">
        <v>982</v>
      </c>
      <c r="D239" s="76"/>
      <c r="E239" t="str">
        <f t="shared" si="6"/>
        <v>338.3-11-2</v>
      </c>
      <c r="F239" s="8"/>
    </row>
    <row r="240" spans="1:6" ht="16.5">
      <c r="A240" t="s">
        <v>1240</v>
      </c>
      <c r="B240">
        <v>340.1</v>
      </c>
      <c r="C240" s="75" t="s">
        <v>982</v>
      </c>
      <c r="D240" s="76"/>
      <c r="E240" t="str">
        <f t="shared" si="6"/>
        <v>340.1-11-2</v>
      </c>
      <c r="F240" s="8"/>
    </row>
    <row r="241" spans="1:6" ht="16.5">
      <c r="A241" t="s">
        <v>1241</v>
      </c>
      <c r="B241">
        <v>340.13</v>
      </c>
      <c r="C241" s="75" t="s">
        <v>982</v>
      </c>
      <c r="D241" s="76"/>
      <c r="E241" t="str">
        <f t="shared" si="6"/>
        <v>340.13-11-2</v>
      </c>
      <c r="F241" s="8"/>
    </row>
    <row r="242" spans="1:6" ht="16.5">
      <c r="A242" t="s">
        <v>104</v>
      </c>
      <c r="B242">
        <v>340.21</v>
      </c>
      <c r="C242" s="75" t="s">
        <v>982</v>
      </c>
      <c r="D242" s="76"/>
      <c r="E242" t="str">
        <f t="shared" si="6"/>
        <v>340.21-11-2</v>
      </c>
      <c r="F242" s="8"/>
    </row>
    <row r="243" spans="1:6" ht="16.5">
      <c r="A243" t="s">
        <v>1242</v>
      </c>
      <c r="B243">
        <v>340.28</v>
      </c>
      <c r="C243" s="75" t="s">
        <v>982</v>
      </c>
      <c r="D243" s="76"/>
      <c r="E243" t="str">
        <f t="shared" si="6"/>
        <v>340.28-11-2</v>
      </c>
      <c r="F243" s="8"/>
    </row>
    <row r="244" spans="1:6" ht="16.5">
      <c r="A244" t="s">
        <v>1243</v>
      </c>
      <c r="B244">
        <v>340.912</v>
      </c>
      <c r="C244" s="75" t="s">
        <v>982</v>
      </c>
      <c r="D244" s="76"/>
      <c r="E244" t="str">
        <f t="shared" si="6"/>
        <v>340.912-11-2</v>
      </c>
      <c r="F244" s="8"/>
    </row>
    <row r="245" spans="1:6" ht="16.5">
      <c r="A245" t="s">
        <v>1244</v>
      </c>
      <c r="B245">
        <v>340.913</v>
      </c>
      <c r="C245" s="75" t="s">
        <v>982</v>
      </c>
      <c r="D245" s="76"/>
      <c r="E245" t="str">
        <f t="shared" si="6"/>
        <v>340.913-11-2</v>
      </c>
      <c r="F245" s="8"/>
    </row>
    <row r="246" spans="1:6" ht="16.5">
      <c r="A246" t="s">
        <v>1245</v>
      </c>
      <c r="B246">
        <v>340.98</v>
      </c>
      <c r="C246" s="75" t="s">
        <v>982</v>
      </c>
      <c r="D246" s="76"/>
      <c r="E246" t="str">
        <f t="shared" si="6"/>
        <v>340.98-11-2</v>
      </c>
      <c r="F246" s="8"/>
    </row>
    <row r="247" spans="1:6" ht="16.5">
      <c r="A247" t="s">
        <v>1246</v>
      </c>
      <c r="B247">
        <v>342.1</v>
      </c>
      <c r="C247" s="75" t="s">
        <v>982</v>
      </c>
      <c r="D247" s="76"/>
      <c r="E247" t="str">
        <f t="shared" si="6"/>
        <v>342.1-11-2</v>
      </c>
      <c r="F247" s="8"/>
    </row>
    <row r="248" spans="1:6" ht="16.5">
      <c r="A248" t="s">
        <v>1247</v>
      </c>
      <c r="B248">
        <v>342.15</v>
      </c>
      <c r="C248" s="75" t="s">
        <v>982</v>
      </c>
      <c r="D248" s="76"/>
      <c r="E248" t="str">
        <f t="shared" si="6"/>
        <v>342.15-11-2</v>
      </c>
      <c r="F248" s="8"/>
    </row>
    <row r="249" spans="1:6" ht="16.5">
      <c r="A249" t="s">
        <v>1248</v>
      </c>
      <c r="B249">
        <v>344.911</v>
      </c>
      <c r="C249" s="75" t="s">
        <v>982</v>
      </c>
      <c r="D249" s="76"/>
      <c r="E249" t="str">
        <f t="shared" si="6"/>
        <v>344.911-11-2</v>
      </c>
      <c r="F249" s="8"/>
    </row>
    <row r="250" spans="1:6" ht="16.5">
      <c r="A250" t="s">
        <v>92</v>
      </c>
      <c r="B250">
        <v>349.11</v>
      </c>
      <c r="C250" s="75" t="s">
        <v>982</v>
      </c>
      <c r="D250" s="76"/>
      <c r="E250" t="str">
        <f t="shared" si="6"/>
        <v>349.11-11-2</v>
      </c>
      <c r="F250" s="8"/>
    </row>
    <row r="251" spans="1:6" ht="16.5">
      <c r="A251" t="s">
        <v>1249</v>
      </c>
      <c r="B251">
        <v>349.11013</v>
      </c>
      <c r="C251" s="75" t="s">
        <v>982</v>
      </c>
      <c r="D251" s="76"/>
      <c r="E251" t="str">
        <f t="shared" si="6"/>
        <v>349.11013-11-2</v>
      </c>
      <c r="F251" s="8"/>
    </row>
    <row r="252" spans="1:6" ht="16.5">
      <c r="A252" t="s">
        <v>1250</v>
      </c>
      <c r="B252">
        <v>349.11042</v>
      </c>
      <c r="C252" s="75" t="s">
        <v>982</v>
      </c>
      <c r="D252" s="76"/>
      <c r="E252" t="str">
        <f t="shared" si="6"/>
        <v>349.11042-11-2</v>
      </c>
      <c r="F252" s="8"/>
    </row>
    <row r="253" spans="1:6" ht="16.5">
      <c r="A253" t="s">
        <v>1251</v>
      </c>
      <c r="B253">
        <v>349.29012</v>
      </c>
      <c r="C253" s="75" t="s">
        <v>982</v>
      </c>
      <c r="D253" s="76"/>
      <c r="E253" t="str">
        <f t="shared" si="6"/>
        <v>349.29012-11-2</v>
      </c>
      <c r="F253" s="8"/>
    </row>
    <row r="254" spans="1:6" ht="16.5">
      <c r="A254" t="s">
        <v>98</v>
      </c>
      <c r="B254">
        <v>349.97</v>
      </c>
      <c r="C254" s="75" t="s">
        <v>982</v>
      </c>
      <c r="D254" s="76"/>
      <c r="E254" t="str">
        <f t="shared" si="6"/>
        <v>349.97-11-2</v>
      </c>
      <c r="F254" s="8"/>
    </row>
    <row r="255" spans="1:6" ht="16.5">
      <c r="A255" s="86" t="s">
        <v>1252</v>
      </c>
      <c r="B255" s="86">
        <v>350</v>
      </c>
      <c r="C255" s="87" t="s">
        <v>982</v>
      </c>
      <c r="D255" s="87"/>
      <c r="E255" s="86" t="str">
        <f t="shared" si="6"/>
        <v>350-11-2</v>
      </c>
      <c r="F255" s="8"/>
    </row>
    <row r="256" spans="1:6" ht="16.5">
      <c r="A256" t="s">
        <v>95</v>
      </c>
      <c r="B256">
        <v>350.01</v>
      </c>
      <c r="C256" s="75" t="s">
        <v>982</v>
      </c>
      <c r="D256" s="76"/>
      <c r="E256" t="str">
        <f t="shared" si="6"/>
        <v>350.01-11-2</v>
      </c>
      <c r="F256" s="8"/>
    </row>
    <row r="257" spans="1:6" ht="16.5">
      <c r="A257" t="s">
        <v>1253</v>
      </c>
      <c r="B257">
        <v>350.1</v>
      </c>
      <c r="C257" s="75" t="s">
        <v>982</v>
      </c>
      <c r="D257" s="76"/>
      <c r="E257" t="str">
        <f t="shared" si="6"/>
        <v>350.1-11-2</v>
      </c>
      <c r="F257" s="8"/>
    </row>
    <row r="258" spans="1:6" ht="16.5">
      <c r="A258" t="s">
        <v>1254</v>
      </c>
      <c r="B258">
        <v>351.5</v>
      </c>
      <c r="C258" s="75" t="s">
        <v>982</v>
      </c>
      <c r="D258" s="76"/>
      <c r="E258" t="str">
        <f t="shared" si="6"/>
        <v>351.5-11-2</v>
      </c>
      <c r="F258" s="8"/>
    </row>
    <row r="259" spans="1:6" ht="16.5">
      <c r="A259" t="s">
        <v>1255</v>
      </c>
      <c r="B259">
        <v>359</v>
      </c>
      <c r="C259" s="75" t="s">
        <v>982</v>
      </c>
      <c r="D259" s="76"/>
      <c r="E259" t="str">
        <f t="shared" si="6"/>
        <v>359-11-2</v>
      </c>
      <c r="F259" s="8"/>
    </row>
    <row r="260" spans="1:6" ht="16.5">
      <c r="A260" t="s">
        <v>1256</v>
      </c>
      <c r="B260">
        <v>360.911</v>
      </c>
      <c r="C260" s="75" t="s">
        <v>982</v>
      </c>
      <c r="D260" s="76"/>
      <c r="E260" t="str">
        <f t="shared" si="6"/>
        <v>360.911-11-2</v>
      </c>
      <c r="F260" s="8"/>
    </row>
    <row r="261" spans="1:6" ht="16.5">
      <c r="A261" t="s">
        <v>1257</v>
      </c>
      <c r="B261">
        <v>362</v>
      </c>
      <c r="C261" s="75" t="s">
        <v>982</v>
      </c>
      <c r="D261" s="76"/>
      <c r="E261" t="str">
        <f t="shared" si="6"/>
        <v>362-11-2</v>
      </c>
      <c r="F261" s="8"/>
    </row>
    <row r="262" spans="1:6" ht="16.5">
      <c r="A262" t="s">
        <v>1258</v>
      </c>
      <c r="B262">
        <v>362.013</v>
      </c>
      <c r="C262" s="75" t="s">
        <v>982</v>
      </c>
      <c r="D262" s="76"/>
      <c r="E262" t="str">
        <f t="shared" si="6"/>
        <v>362.013-11-2</v>
      </c>
      <c r="F262" s="8"/>
    </row>
    <row r="263" spans="1:6" ht="16.5">
      <c r="A263" t="s">
        <v>1259</v>
      </c>
      <c r="B263">
        <v>363.6</v>
      </c>
      <c r="C263" s="75" t="s">
        <v>982</v>
      </c>
      <c r="D263" s="76"/>
      <c r="E263" t="str">
        <f t="shared" si="6"/>
        <v>363.6-11-2</v>
      </c>
      <c r="F263" s="8"/>
    </row>
    <row r="264" spans="1:6" ht="16.5">
      <c r="A264" t="s">
        <v>1260</v>
      </c>
      <c r="B264">
        <v>365.69</v>
      </c>
      <c r="C264" s="75" t="s">
        <v>982</v>
      </c>
      <c r="D264" s="76"/>
      <c r="E264" t="str">
        <f t="shared" si="6"/>
        <v>365.69-11-2</v>
      </c>
      <c r="F264" s="8"/>
    </row>
    <row r="265" spans="1:6" ht="16.5">
      <c r="A265" s="81" t="s">
        <v>1261</v>
      </c>
      <c r="B265" s="81">
        <v>366.2</v>
      </c>
      <c r="C265" s="82" t="s">
        <v>982</v>
      </c>
      <c r="D265" s="83" t="s">
        <v>1262</v>
      </c>
      <c r="E265" s="81" t="str">
        <f t="shared" si="6"/>
        <v>366.2-11-2-1</v>
      </c>
      <c r="F265" s="8"/>
    </row>
    <row r="266" spans="1:6" ht="16.5">
      <c r="A266" s="81" t="s">
        <v>1261</v>
      </c>
      <c r="B266" s="81">
        <v>366.2</v>
      </c>
      <c r="C266" s="82" t="s">
        <v>982</v>
      </c>
      <c r="D266" s="83" t="s">
        <v>1263</v>
      </c>
      <c r="E266" s="81" t="str">
        <f t="shared" si="6"/>
        <v>366.2-11-2-2</v>
      </c>
      <c r="F266" s="8"/>
    </row>
    <row r="267" spans="1:6" ht="16.5">
      <c r="A267" t="s">
        <v>1264</v>
      </c>
      <c r="B267">
        <v>367</v>
      </c>
      <c r="C267" s="75" t="s">
        <v>982</v>
      </c>
      <c r="D267" s="76"/>
      <c r="E267" t="str">
        <f t="shared" si="6"/>
        <v>367-11-2</v>
      </c>
      <c r="F267" s="8"/>
    </row>
    <row r="268" spans="1:6" ht="16.5">
      <c r="A268" t="s">
        <v>1265</v>
      </c>
      <c r="B268">
        <v>367.431</v>
      </c>
      <c r="C268" s="75" t="s">
        <v>982</v>
      </c>
      <c r="D268" s="76"/>
      <c r="E268" t="str">
        <f t="shared" si="6"/>
        <v>367.431-11-2</v>
      </c>
      <c r="F268" s="8"/>
    </row>
    <row r="269" spans="1:6" ht="16.5">
      <c r="A269" t="s">
        <v>1266</v>
      </c>
      <c r="B269">
        <v>367.517</v>
      </c>
      <c r="C269" s="75" t="s">
        <v>982</v>
      </c>
      <c r="D269" s="76"/>
      <c r="E269" t="str">
        <f t="shared" si="6"/>
        <v>367.517-11-2</v>
      </c>
      <c r="F269" s="8"/>
    </row>
    <row r="270" spans="1:6" ht="16.5">
      <c r="A270" t="s">
        <v>1267</v>
      </c>
      <c r="B270">
        <v>367.8</v>
      </c>
      <c r="C270" s="75" t="s">
        <v>982</v>
      </c>
      <c r="D270" s="76"/>
      <c r="E270" t="str">
        <f t="shared" si="6"/>
        <v>367.8-11-2</v>
      </c>
      <c r="F270" s="8"/>
    </row>
    <row r="271" spans="1:6" ht="16.5">
      <c r="A271" t="s">
        <v>1269</v>
      </c>
      <c r="B271">
        <v>368.121</v>
      </c>
      <c r="C271" s="75" t="s">
        <v>982</v>
      </c>
      <c r="D271" s="76"/>
      <c r="E271" t="str">
        <f t="shared" si="6"/>
        <v>368.121-11-2</v>
      </c>
      <c r="F271" s="8"/>
    </row>
    <row r="272" spans="1:6" ht="16.5">
      <c r="A272" t="s">
        <v>1270</v>
      </c>
      <c r="B272">
        <v>369.25</v>
      </c>
      <c r="C272" s="75" t="s">
        <v>982</v>
      </c>
      <c r="D272" s="76"/>
      <c r="E272" t="str">
        <f t="shared" si="6"/>
        <v>369.25-11-2</v>
      </c>
      <c r="F272" s="8"/>
    </row>
    <row r="273" spans="1:6" ht="16.5">
      <c r="A273" t="s">
        <v>1271</v>
      </c>
      <c r="B273">
        <v>370.13</v>
      </c>
      <c r="C273" s="75" t="s">
        <v>982</v>
      </c>
      <c r="D273" s="76"/>
      <c r="E273" t="str">
        <f t="shared" si="6"/>
        <v>370.13-11-2</v>
      </c>
      <c r="F273" s="8"/>
    </row>
    <row r="274" spans="1:6" ht="16.5">
      <c r="A274" t="s">
        <v>1272</v>
      </c>
      <c r="B274">
        <v>370.913</v>
      </c>
      <c r="C274" s="75" t="s">
        <v>982</v>
      </c>
      <c r="D274" s="76"/>
      <c r="E274" t="str">
        <f t="shared" si="6"/>
        <v>370.913-11-2</v>
      </c>
      <c r="F274" s="8"/>
    </row>
    <row r="275" spans="1:6" ht="16.5">
      <c r="A275" t="s">
        <v>1273</v>
      </c>
      <c r="B275">
        <v>370.9519</v>
      </c>
      <c r="C275" s="75" t="s">
        <v>982</v>
      </c>
      <c r="D275" s="76"/>
      <c r="E275" t="str">
        <f aca="true" t="shared" si="7" ref="E275:E338">CONCATENATE(B275,C275,D275)</f>
        <v>370.9519-11-2</v>
      </c>
      <c r="F275" s="8"/>
    </row>
    <row r="276" spans="1:6" ht="16.5">
      <c r="A276" t="s">
        <v>1274</v>
      </c>
      <c r="B276">
        <v>375.1</v>
      </c>
      <c r="C276" s="75" t="s">
        <v>982</v>
      </c>
      <c r="D276" s="76"/>
      <c r="E276" t="str">
        <f t="shared" si="7"/>
        <v>375.1-11-2</v>
      </c>
      <c r="F276" s="8"/>
    </row>
    <row r="277" spans="1:6" ht="16.5">
      <c r="A277" t="s">
        <v>1276</v>
      </c>
      <c r="B277">
        <v>376.48</v>
      </c>
      <c r="C277" s="75" t="s">
        <v>982</v>
      </c>
      <c r="D277" s="76"/>
      <c r="E277" t="str">
        <f t="shared" si="7"/>
        <v>376.48-11-2</v>
      </c>
      <c r="F277" s="8"/>
    </row>
    <row r="278" spans="1:6" ht="16.5">
      <c r="A278" t="s">
        <v>1277</v>
      </c>
      <c r="B278">
        <v>376.61</v>
      </c>
      <c r="C278" s="75" t="s">
        <v>982</v>
      </c>
      <c r="D278" s="76"/>
      <c r="E278" t="str">
        <f t="shared" si="7"/>
        <v>376.61-11-2</v>
      </c>
      <c r="F278" s="8"/>
    </row>
    <row r="279" spans="1:6" ht="16.5">
      <c r="A279" t="s">
        <v>1278</v>
      </c>
      <c r="B279">
        <v>378.9</v>
      </c>
      <c r="C279" s="75" t="s">
        <v>982</v>
      </c>
      <c r="D279" s="76"/>
      <c r="E279" t="str">
        <f t="shared" si="7"/>
        <v>378.9-11-2</v>
      </c>
      <c r="F279" s="8"/>
    </row>
    <row r="280" spans="1:6" ht="16.5">
      <c r="A280" t="s">
        <v>1279</v>
      </c>
      <c r="B280">
        <v>379.3</v>
      </c>
      <c r="C280" s="75" t="s">
        <v>982</v>
      </c>
      <c r="D280" s="76"/>
      <c r="E280" t="str">
        <f t="shared" si="7"/>
        <v>379.3-11-2</v>
      </c>
      <c r="F280" s="8"/>
    </row>
    <row r="281" spans="1:6" ht="16.5">
      <c r="A281" t="s">
        <v>1280</v>
      </c>
      <c r="B281">
        <v>384</v>
      </c>
      <c r="C281" s="75" t="s">
        <v>982</v>
      </c>
      <c r="D281" s="76"/>
      <c r="E281" t="str">
        <f t="shared" si="7"/>
        <v>384-11-2</v>
      </c>
      <c r="F281" s="8"/>
    </row>
    <row r="282" spans="1:6" ht="16.5">
      <c r="A282" t="s">
        <v>1281</v>
      </c>
      <c r="B282">
        <v>384.3</v>
      </c>
      <c r="C282" s="75" t="s">
        <v>982</v>
      </c>
      <c r="D282" s="76"/>
      <c r="E282" t="str">
        <f t="shared" si="7"/>
        <v>384.3-11-2</v>
      </c>
      <c r="F282" s="8"/>
    </row>
    <row r="283" spans="1:6" ht="16.5">
      <c r="A283" t="s">
        <v>1283</v>
      </c>
      <c r="B283">
        <v>388.0911</v>
      </c>
      <c r="C283" s="75" t="s">
        <v>982</v>
      </c>
      <c r="D283" s="76"/>
      <c r="E283" t="str">
        <f t="shared" si="7"/>
        <v>388.0911-11-2</v>
      </c>
      <c r="F283" s="8"/>
    </row>
    <row r="284" spans="1:6" ht="16.5">
      <c r="A284" t="s">
        <v>1284</v>
      </c>
      <c r="B284">
        <v>389.099</v>
      </c>
      <c r="C284" s="75" t="s">
        <v>982</v>
      </c>
      <c r="D284" s="76"/>
      <c r="E284" t="str">
        <f t="shared" si="7"/>
        <v>389.099-11-2</v>
      </c>
      <c r="F284" s="8"/>
    </row>
    <row r="285" spans="1:6" ht="16.5">
      <c r="A285" t="s">
        <v>1285</v>
      </c>
      <c r="B285">
        <v>390.911</v>
      </c>
      <c r="C285" s="75" t="s">
        <v>982</v>
      </c>
      <c r="D285" s="76"/>
      <c r="E285" t="str">
        <f t="shared" si="7"/>
        <v>390.911-11-2</v>
      </c>
      <c r="F285" s="8"/>
    </row>
    <row r="286" spans="1:6" ht="16.5">
      <c r="A286" t="s">
        <v>1286</v>
      </c>
      <c r="B286">
        <v>391.2</v>
      </c>
      <c r="C286" s="75" t="s">
        <v>982</v>
      </c>
      <c r="D286" s="76"/>
      <c r="E286" t="str">
        <f t="shared" si="7"/>
        <v>391.2-11-2</v>
      </c>
      <c r="F286" s="8"/>
    </row>
    <row r="287" spans="1:6" ht="16.5">
      <c r="A287" t="s">
        <v>1287</v>
      </c>
      <c r="B287">
        <v>391.22</v>
      </c>
      <c r="C287" s="75" t="s">
        <v>982</v>
      </c>
      <c r="D287" s="76"/>
      <c r="E287" t="str">
        <f t="shared" si="7"/>
        <v>391.22-11-2</v>
      </c>
      <c r="F287" s="8"/>
    </row>
    <row r="288" spans="1:6" ht="16.5">
      <c r="A288" t="s">
        <v>1288</v>
      </c>
      <c r="B288">
        <v>402</v>
      </c>
      <c r="C288" s="75" t="s">
        <v>982</v>
      </c>
      <c r="D288" s="76"/>
      <c r="E288" t="str">
        <f t="shared" si="7"/>
        <v>402-11-2</v>
      </c>
      <c r="F288" s="8"/>
    </row>
    <row r="289" spans="1:6" ht="16.5">
      <c r="A289" t="s">
        <v>1289</v>
      </c>
      <c r="B289">
        <v>409.9</v>
      </c>
      <c r="C289" s="75" t="s">
        <v>982</v>
      </c>
      <c r="D289" s="76"/>
      <c r="E289" t="str">
        <f t="shared" si="7"/>
        <v>409.9-11-2</v>
      </c>
      <c r="F289" s="8"/>
    </row>
    <row r="290" spans="1:6" ht="16.5">
      <c r="A290" t="s">
        <v>1290</v>
      </c>
      <c r="B290">
        <v>410.1</v>
      </c>
      <c r="C290" s="75" t="s">
        <v>982</v>
      </c>
      <c r="D290" s="76"/>
      <c r="E290" t="str">
        <f t="shared" si="7"/>
        <v>410.1-11-2</v>
      </c>
      <c r="F290" s="8"/>
    </row>
    <row r="291" spans="1:6" ht="16.5">
      <c r="A291" t="s">
        <v>1291</v>
      </c>
      <c r="B291">
        <v>416.2</v>
      </c>
      <c r="C291" s="75" t="s">
        <v>982</v>
      </c>
      <c r="D291" s="76"/>
      <c r="E291" t="str">
        <f t="shared" si="7"/>
        <v>416.2-11-2</v>
      </c>
      <c r="F291" s="8"/>
    </row>
    <row r="292" spans="1:6" ht="16.5">
      <c r="A292" t="s">
        <v>1292</v>
      </c>
      <c r="B292">
        <v>420.13</v>
      </c>
      <c r="C292" s="75" t="s">
        <v>982</v>
      </c>
      <c r="D292" s="76"/>
      <c r="E292" t="str">
        <f t="shared" si="7"/>
        <v>420.13-11-2</v>
      </c>
      <c r="F292" s="8"/>
    </row>
    <row r="293" spans="1:6" ht="16.5">
      <c r="A293" t="s">
        <v>1293</v>
      </c>
      <c r="B293">
        <v>427</v>
      </c>
      <c r="C293" s="75" t="s">
        <v>982</v>
      </c>
      <c r="D293" s="76"/>
      <c r="E293" t="str">
        <f t="shared" si="7"/>
        <v>427-11-2</v>
      </c>
      <c r="F293" s="8"/>
    </row>
    <row r="294" spans="1:6" ht="16.5">
      <c r="A294" t="s">
        <v>1295</v>
      </c>
      <c r="B294">
        <v>429.2213</v>
      </c>
      <c r="C294" s="75" t="s">
        <v>982</v>
      </c>
      <c r="D294" s="76"/>
      <c r="E294" t="str">
        <f t="shared" si="7"/>
        <v>429.2213-11-2</v>
      </c>
      <c r="F294" s="8"/>
    </row>
    <row r="295" spans="1:6" ht="16.5">
      <c r="A295" t="s">
        <v>1296</v>
      </c>
      <c r="B295">
        <v>439.7</v>
      </c>
      <c r="C295" s="75" t="s">
        <v>982</v>
      </c>
      <c r="D295" s="76"/>
      <c r="E295" t="str">
        <f t="shared" si="7"/>
        <v>439.7-11-2</v>
      </c>
      <c r="F295" s="8"/>
    </row>
    <row r="296" spans="1:6" ht="16.5">
      <c r="A296" t="s">
        <v>1297</v>
      </c>
      <c r="B296">
        <v>443.11</v>
      </c>
      <c r="C296" s="75" t="s">
        <v>982</v>
      </c>
      <c r="D296" s="76"/>
      <c r="E296" t="str">
        <f t="shared" si="7"/>
        <v>443.11-11-2</v>
      </c>
      <c r="F296" s="8"/>
    </row>
    <row r="297" spans="1:6" ht="16.5">
      <c r="A297" t="s">
        <v>1298</v>
      </c>
      <c r="B297">
        <v>451.9</v>
      </c>
      <c r="C297" s="75" t="s">
        <v>982</v>
      </c>
      <c r="D297" s="76"/>
      <c r="E297" t="str">
        <f t="shared" si="7"/>
        <v>451.9-11-2</v>
      </c>
      <c r="F297" s="8"/>
    </row>
    <row r="298" spans="1:6" ht="16.5">
      <c r="A298" t="s">
        <v>1299</v>
      </c>
      <c r="B298">
        <v>452.43</v>
      </c>
      <c r="C298" s="75" t="s">
        <v>982</v>
      </c>
      <c r="D298" s="76"/>
      <c r="E298" t="str">
        <f t="shared" si="7"/>
        <v>452.43-11-2</v>
      </c>
      <c r="F298" s="8"/>
    </row>
    <row r="299" spans="1:6" ht="16.5">
      <c r="A299" t="s">
        <v>1300</v>
      </c>
      <c r="B299">
        <v>453.22</v>
      </c>
      <c r="C299" s="75" t="s">
        <v>982</v>
      </c>
      <c r="D299" s="76"/>
      <c r="E299" t="str">
        <f t="shared" si="7"/>
        <v>453.22-11-2</v>
      </c>
      <c r="F299" s="8"/>
    </row>
    <row r="300" spans="1:6" ht="16.5">
      <c r="A300" t="s">
        <v>1302</v>
      </c>
      <c r="B300">
        <v>454</v>
      </c>
      <c r="C300" s="75" t="s">
        <v>982</v>
      </c>
      <c r="D300" s="76"/>
      <c r="E300" t="str">
        <f t="shared" si="7"/>
        <v>454-11-2</v>
      </c>
      <c r="F300" s="8"/>
    </row>
    <row r="301" spans="1:6" ht="16.5">
      <c r="A301" t="s">
        <v>1303</v>
      </c>
      <c r="B301">
        <v>454.05</v>
      </c>
      <c r="C301" s="75" t="s">
        <v>982</v>
      </c>
      <c r="D301" s="76"/>
      <c r="E301" t="str">
        <f t="shared" si="7"/>
        <v>454.05-11-2</v>
      </c>
      <c r="F301" s="8"/>
    </row>
    <row r="302" spans="1:6" ht="16.5">
      <c r="A302" t="s">
        <v>1304</v>
      </c>
      <c r="B302">
        <v>458.09126</v>
      </c>
      <c r="C302" s="75" t="s">
        <v>982</v>
      </c>
      <c r="D302" s="76"/>
      <c r="E302" t="str">
        <f t="shared" si="7"/>
        <v>458.09126-11-2</v>
      </c>
      <c r="F302" s="8"/>
    </row>
    <row r="303" spans="1:6" ht="16.5">
      <c r="A303" t="s">
        <v>1305</v>
      </c>
      <c r="B303">
        <v>472.09</v>
      </c>
      <c r="C303" s="75" t="s">
        <v>982</v>
      </c>
      <c r="D303" s="76"/>
      <c r="E303" t="str">
        <f t="shared" si="7"/>
        <v>472.09-11-2</v>
      </c>
      <c r="F303" s="8"/>
    </row>
    <row r="304" spans="1:6" ht="16.5">
      <c r="A304" t="s">
        <v>1306</v>
      </c>
      <c r="B304">
        <v>481</v>
      </c>
      <c r="C304" s="75" t="s">
        <v>982</v>
      </c>
      <c r="D304" s="76"/>
      <c r="E304" t="str">
        <f t="shared" si="7"/>
        <v>481-11-2</v>
      </c>
      <c r="F304" s="8"/>
    </row>
    <row r="305" spans="1:6" ht="16.5">
      <c r="A305" t="s">
        <v>1308</v>
      </c>
      <c r="B305">
        <v>495.2025</v>
      </c>
      <c r="C305" s="75" t="s">
        <v>982</v>
      </c>
      <c r="D305" s="76"/>
      <c r="E305" t="str">
        <f t="shared" si="7"/>
        <v>495.2025-11-2</v>
      </c>
      <c r="F305" s="8"/>
    </row>
    <row r="306" spans="1:6" ht="16.5">
      <c r="A306" t="s">
        <v>1309</v>
      </c>
      <c r="B306">
        <v>495.9</v>
      </c>
      <c r="C306" s="75" t="s">
        <v>982</v>
      </c>
      <c r="D306" s="76"/>
      <c r="E306" t="str">
        <f t="shared" si="7"/>
        <v>495.9-11-2</v>
      </c>
      <c r="F306" s="8"/>
    </row>
    <row r="307" spans="1:6" ht="16.5">
      <c r="A307" t="s">
        <v>1310</v>
      </c>
      <c r="B307">
        <v>509.11</v>
      </c>
      <c r="C307" s="75" t="s">
        <v>982</v>
      </c>
      <c r="D307" s="76"/>
      <c r="E307" t="str">
        <f t="shared" si="7"/>
        <v>509.11-11-2</v>
      </c>
      <c r="F307" s="8"/>
    </row>
    <row r="308" spans="1:6" ht="16.5">
      <c r="A308" t="s">
        <v>1311</v>
      </c>
      <c r="B308">
        <v>511.1813</v>
      </c>
      <c r="C308" s="75" t="s">
        <v>982</v>
      </c>
      <c r="D308" s="76"/>
      <c r="E308" t="str">
        <f t="shared" si="7"/>
        <v>511.1813-11-2</v>
      </c>
      <c r="F308" s="8"/>
    </row>
    <row r="309" spans="1:6" ht="16.5">
      <c r="A309" t="s">
        <v>1312</v>
      </c>
      <c r="B309">
        <v>512.292</v>
      </c>
      <c r="C309" s="75" t="s">
        <v>982</v>
      </c>
      <c r="D309" s="76"/>
      <c r="E309" t="str">
        <f t="shared" si="7"/>
        <v>512.292-11-2</v>
      </c>
      <c r="F309" s="8"/>
    </row>
    <row r="310" spans="1:6" ht="16.5">
      <c r="A310" t="s">
        <v>1314</v>
      </c>
      <c r="B310">
        <v>512.515</v>
      </c>
      <c r="C310" s="75" t="s">
        <v>982</v>
      </c>
      <c r="D310" s="76"/>
      <c r="E310" t="str">
        <f t="shared" si="7"/>
        <v>512.515-11-2</v>
      </c>
      <c r="F310" s="8"/>
    </row>
    <row r="311" spans="1:6" ht="16.5">
      <c r="A311" t="s">
        <v>1315</v>
      </c>
      <c r="B311">
        <v>512.83811</v>
      </c>
      <c r="C311" s="75" t="s">
        <v>982</v>
      </c>
      <c r="D311" s="76"/>
      <c r="E311" t="str">
        <f t="shared" si="7"/>
        <v>512.83811-11-2</v>
      </c>
      <c r="F311" s="8"/>
    </row>
    <row r="312" spans="1:6" ht="16.5">
      <c r="A312" t="s">
        <v>1317</v>
      </c>
      <c r="B312">
        <v>513.3</v>
      </c>
      <c r="C312" s="75" t="s">
        <v>982</v>
      </c>
      <c r="D312" s="76"/>
      <c r="E312" t="str">
        <f t="shared" si="7"/>
        <v>513.3-11-2</v>
      </c>
      <c r="F312" s="8"/>
    </row>
    <row r="313" spans="1:6" ht="16.5">
      <c r="A313" t="s">
        <v>1318</v>
      </c>
      <c r="B313">
        <v>513.44</v>
      </c>
      <c r="C313" s="75" t="s">
        <v>982</v>
      </c>
      <c r="D313" s="76"/>
      <c r="E313" t="str">
        <f t="shared" si="7"/>
        <v>513.44-11-2</v>
      </c>
      <c r="F313" s="8"/>
    </row>
    <row r="314" spans="1:6" ht="16.5">
      <c r="A314" t="s">
        <v>1319</v>
      </c>
      <c r="B314">
        <v>513.897</v>
      </c>
      <c r="C314" s="75" t="s">
        <v>982</v>
      </c>
      <c r="D314" s="76"/>
      <c r="E314" t="str">
        <f t="shared" si="7"/>
        <v>513.897-11-2</v>
      </c>
      <c r="F314" s="8"/>
    </row>
    <row r="315" spans="1:6" ht="16.5">
      <c r="A315" t="s">
        <v>1320</v>
      </c>
      <c r="B315">
        <v>513.937</v>
      </c>
      <c r="C315" s="75" t="s">
        <v>982</v>
      </c>
      <c r="D315" s="76"/>
      <c r="E315" t="str">
        <f t="shared" si="7"/>
        <v>513.937-11-2</v>
      </c>
      <c r="F315" s="8"/>
    </row>
    <row r="316" spans="1:6" ht="16.5">
      <c r="A316" t="s">
        <v>1321</v>
      </c>
      <c r="B316">
        <v>517</v>
      </c>
      <c r="C316" s="75" t="s">
        <v>982</v>
      </c>
      <c r="D316" s="76"/>
      <c r="E316" t="str">
        <f t="shared" si="7"/>
        <v>517-11-2</v>
      </c>
      <c r="F316" s="8"/>
    </row>
    <row r="317" spans="1:6" ht="16.5">
      <c r="A317" t="s">
        <v>1322</v>
      </c>
      <c r="B317">
        <v>517.571</v>
      </c>
      <c r="C317" s="75" t="s">
        <v>982</v>
      </c>
      <c r="D317" s="76"/>
      <c r="E317" t="str">
        <f t="shared" si="7"/>
        <v>517.571-11-2</v>
      </c>
      <c r="F317" s="8"/>
    </row>
    <row r="318" spans="1:6" ht="16.5">
      <c r="A318" t="s">
        <v>103</v>
      </c>
      <c r="B318">
        <v>517.66</v>
      </c>
      <c r="C318" s="75" t="s">
        <v>982</v>
      </c>
      <c r="D318" s="76"/>
      <c r="E318" t="str">
        <f t="shared" si="7"/>
        <v>517.66-11-2</v>
      </c>
      <c r="F318" s="8"/>
    </row>
    <row r="319" spans="1:6" ht="16.5">
      <c r="A319" t="s">
        <v>1323</v>
      </c>
      <c r="B319">
        <v>518.073</v>
      </c>
      <c r="C319" s="75" t="s">
        <v>982</v>
      </c>
      <c r="D319" s="76"/>
      <c r="E319" t="str">
        <f t="shared" si="7"/>
        <v>518.073-11-2</v>
      </c>
      <c r="F319" s="8"/>
    </row>
    <row r="320" spans="1:6" ht="16.5">
      <c r="A320" t="s">
        <v>1324</v>
      </c>
      <c r="B320">
        <v>518.17</v>
      </c>
      <c r="C320" s="75" t="s">
        <v>982</v>
      </c>
      <c r="D320" s="76"/>
      <c r="E320" t="str">
        <f t="shared" si="7"/>
        <v>518.17-11-2</v>
      </c>
      <c r="F320" s="8"/>
    </row>
    <row r="321" spans="1:6" ht="16.5">
      <c r="A321" t="s">
        <v>1325</v>
      </c>
      <c r="B321">
        <v>518.5</v>
      </c>
      <c r="C321" s="75" t="s">
        <v>982</v>
      </c>
      <c r="D321" s="76"/>
      <c r="E321" t="str">
        <f t="shared" si="7"/>
        <v>518.5-11-2</v>
      </c>
      <c r="F321" s="8"/>
    </row>
    <row r="322" spans="1:6" ht="16.5">
      <c r="A322" t="s">
        <v>133</v>
      </c>
      <c r="B322">
        <v>518.9</v>
      </c>
      <c r="C322" s="75" t="s">
        <v>982</v>
      </c>
      <c r="D322" s="76"/>
      <c r="E322" t="str">
        <f t="shared" si="7"/>
        <v>518.9-11-2</v>
      </c>
      <c r="F322" s="8"/>
    </row>
    <row r="323" spans="1:6" ht="16.5">
      <c r="A323" t="s">
        <v>1326</v>
      </c>
      <c r="B323">
        <v>519.1</v>
      </c>
      <c r="C323" s="75" t="s">
        <v>982</v>
      </c>
      <c r="D323" s="76"/>
      <c r="E323" t="str">
        <f t="shared" si="7"/>
        <v>519.1-11-2</v>
      </c>
      <c r="F323" s="8"/>
    </row>
    <row r="324" spans="1:6" ht="16.5">
      <c r="A324" t="s">
        <v>1327</v>
      </c>
      <c r="B324">
        <v>521.551</v>
      </c>
      <c r="C324" s="75" t="s">
        <v>982</v>
      </c>
      <c r="D324" s="76"/>
      <c r="E324" t="str">
        <f t="shared" si="7"/>
        <v>521.551-11-2</v>
      </c>
      <c r="F324" s="8"/>
    </row>
    <row r="325" spans="1:6" ht="16.5">
      <c r="A325" t="s">
        <v>1328</v>
      </c>
      <c r="B325">
        <v>526.2</v>
      </c>
      <c r="C325" s="75" t="s">
        <v>982</v>
      </c>
      <c r="D325" s="76"/>
      <c r="E325" t="str">
        <f t="shared" si="7"/>
        <v>526.2-11-2</v>
      </c>
      <c r="F325" s="8"/>
    </row>
    <row r="326" spans="1:6" ht="16.5">
      <c r="A326" t="s">
        <v>1329</v>
      </c>
      <c r="B326">
        <v>526.33</v>
      </c>
      <c r="C326" s="75" t="s">
        <v>982</v>
      </c>
      <c r="D326" s="76"/>
      <c r="E326" t="str">
        <f t="shared" si="7"/>
        <v>526.33-11-2</v>
      </c>
      <c r="F326" s="8"/>
    </row>
    <row r="327" spans="1:6" ht="16.5">
      <c r="A327" t="s">
        <v>1330</v>
      </c>
      <c r="B327">
        <v>530.966</v>
      </c>
      <c r="C327" s="75" t="s">
        <v>982</v>
      </c>
      <c r="D327" s="76"/>
      <c r="E327" t="str">
        <f t="shared" si="7"/>
        <v>530.966-11-2</v>
      </c>
      <c r="F327" s="8"/>
    </row>
    <row r="328" spans="1:6" ht="16.5">
      <c r="A328" t="s">
        <v>1331</v>
      </c>
      <c r="B328">
        <v>532.2</v>
      </c>
      <c r="C328" s="75" t="s">
        <v>982</v>
      </c>
      <c r="D328" s="76"/>
      <c r="E328" t="str">
        <f t="shared" si="7"/>
        <v>532.2-11-2</v>
      </c>
      <c r="F328" s="8"/>
    </row>
    <row r="329" spans="1:6" ht="16.5">
      <c r="A329" t="s">
        <v>1332</v>
      </c>
      <c r="B329">
        <v>532.3</v>
      </c>
      <c r="C329" s="75" t="s">
        <v>982</v>
      </c>
      <c r="D329" s="76"/>
      <c r="E329" t="str">
        <f t="shared" si="7"/>
        <v>532.3-11-2</v>
      </c>
      <c r="F329" s="8"/>
    </row>
    <row r="330" spans="1:6" ht="16.5">
      <c r="A330" t="s">
        <v>1333</v>
      </c>
      <c r="B330">
        <v>539.42</v>
      </c>
      <c r="C330" s="75" t="s">
        <v>982</v>
      </c>
      <c r="D330" s="76"/>
      <c r="E330" t="str">
        <f t="shared" si="7"/>
        <v>539.42-11-2</v>
      </c>
      <c r="F330" s="8"/>
    </row>
    <row r="331" spans="1:6" ht="16.5">
      <c r="A331" t="s">
        <v>1334</v>
      </c>
      <c r="B331">
        <v>539.7</v>
      </c>
      <c r="C331" s="75" t="s">
        <v>982</v>
      </c>
      <c r="D331" s="76"/>
      <c r="E331" t="str">
        <f t="shared" si="7"/>
        <v>539.7-11-2</v>
      </c>
      <c r="F331" s="8"/>
    </row>
    <row r="332" spans="1:6" ht="16.5">
      <c r="A332" t="s">
        <v>1335</v>
      </c>
      <c r="B332">
        <v>539.93</v>
      </c>
      <c r="C332" s="75" t="s">
        <v>982</v>
      </c>
      <c r="D332" s="76"/>
      <c r="E332" t="str">
        <f t="shared" si="7"/>
        <v>539.93-11-2</v>
      </c>
      <c r="F332" s="8"/>
    </row>
    <row r="333" spans="1:6" ht="16.5">
      <c r="A333" t="s">
        <v>1336</v>
      </c>
      <c r="B333">
        <v>569.3</v>
      </c>
      <c r="C333" s="75" t="s">
        <v>982</v>
      </c>
      <c r="D333" s="76"/>
      <c r="E333" t="str">
        <f t="shared" si="7"/>
        <v>569.3-11-2</v>
      </c>
      <c r="F333" s="8"/>
    </row>
    <row r="334" spans="1:6" ht="16.5">
      <c r="A334" t="s">
        <v>1337</v>
      </c>
      <c r="B334">
        <v>569.4</v>
      </c>
      <c r="C334" s="75" t="s">
        <v>982</v>
      </c>
      <c r="D334" s="76"/>
      <c r="E334" t="str">
        <f t="shared" si="7"/>
        <v>569.4-11-2</v>
      </c>
      <c r="F334" s="8"/>
    </row>
    <row r="335" spans="1:6" ht="16.5">
      <c r="A335" t="s">
        <v>1338</v>
      </c>
      <c r="B335">
        <v>569.47</v>
      </c>
      <c r="C335" s="75" t="s">
        <v>982</v>
      </c>
      <c r="D335" s="76"/>
      <c r="E335" t="str">
        <f t="shared" si="7"/>
        <v>569.47-11-2</v>
      </c>
      <c r="F335" s="8"/>
    </row>
    <row r="336" spans="1:6" ht="16.5">
      <c r="A336" t="s">
        <v>1339</v>
      </c>
      <c r="B336">
        <v>574.024</v>
      </c>
      <c r="C336" s="75" t="s">
        <v>982</v>
      </c>
      <c r="D336" s="76"/>
      <c r="E336" t="str">
        <f t="shared" si="7"/>
        <v>574.024-11-2</v>
      </c>
      <c r="F336" s="8"/>
    </row>
    <row r="337" spans="1:6" ht="16.5">
      <c r="A337" t="s">
        <v>1340</v>
      </c>
      <c r="B337">
        <v>594.51</v>
      </c>
      <c r="C337" s="75" t="s">
        <v>982</v>
      </c>
      <c r="D337" s="76"/>
      <c r="E337" t="str">
        <f t="shared" si="7"/>
        <v>594.51-11-2</v>
      </c>
      <c r="F337" s="8"/>
    </row>
    <row r="338" spans="1:6" ht="16.5">
      <c r="A338" t="s">
        <v>1341</v>
      </c>
      <c r="B338">
        <v>600.13</v>
      </c>
      <c r="C338" s="75" t="s">
        <v>982</v>
      </c>
      <c r="D338" s="76"/>
      <c r="E338" t="str">
        <f t="shared" si="7"/>
        <v>600.13-11-2</v>
      </c>
      <c r="F338" s="8"/>
    </row>
    <row r="339" spans="1:6" ht="16.5">
      <c r="A339" t="s">
        <v>1342</v>
      </c>
      <c r="B339">
        <v>601</v>
      </c>
      <c r="C339" s="75" t="s">
        <v>982</v>
      </c>
      <c r="D339" s="76"/>
      <c r="E339" t="str">
        <f aca="true" t="shared" si="8" ref="E339:E402">CONCATENATE(B339,C339,D339)</f>
        <v>601-11-2</v>
      </c>
      <c r="F339" s="8"/>
    </row>
    <row r="340" spans="1:6" ht="16.5">
      <c r="A340" t="s">
        <v>1343</v>
      </c>
      <c r="B340">
        <v>670.911</v>
      </c>
      <c r="C340" s="75" t="s">
        <v>982</v>
      </c>
      <c r="D340" s="76"/>
      <c r="E340" t="str">
        <f t="shared" si="8"/>
        <v>670.911-11-2</v>
      </c>
      <c r="F340" s="8"/>
    </row>
    <row r="341" spans="1:6" ht="16.5">
      <c r="A341" t="s">
        <v>1344</v>
      </c>
      <c r="B341">
        <v>674</v>
      </c>
      <c r="C341" s="75" t="s">
        <v>982</v>
      </c>
      <c r="D341" s="76"/>
      <c r="E341" t="str">
        <f t="shared" si="8"/>
        <v>674-11-2</v>
      </c>
      <c r="F341" s="8"/>
    </row>
    <row r="342" spans="1:6" ht="16.5">
      <c r="A342" t="s">
        <v>1345</v>
      </c>
      <c r="B342">
        <v>679.09</v>
      </c>
      <c r="C342" s="75" t="s">
        <v>982</v>
      </c>
      <c r="D342" s="76"/>
      <c r="E342" t="str">
        <f t="shared" si="8"/>
        <v>679.09-11-2</v>
      </c>
      <c r="F342" s="8"/>
    </row>
    <row r="343" spans="1:6" ht="16.5">
      <c r="A343" t="s">
        <v>1346</v>
      </c>
      <c r="B343">
        <v>679.8</v>
      </c>
      <c r="C343" s="75" t="s">
        <v>982</v>
      </c>
      <c r="D343" s="76"/>
      <c r="E343" t="str">
        <f t="shared" si="8"/>
        <v>679.8-11-2</v>
      </c>
      <c r="F343" s="8"/>
    </row>
    <row r="344" spans="1:6" ht="16.5">
      <c r="A344" t="s">
        <v>1348</v>
      </c>
      <c r="B344">
        <v>680</v>
      </c>
      <c r="C344" s="75" t="s">
        <v>982</v>
      </c>
      <c r="D344" s="76"/>
      <c r="E344" t="str">
        <f t="shared" si="8"/>
        <v>680-11-2</v>
      </c>
      <c r="F344" s="8"/>
    </row>
    <row r="345" spans="1:6" ht="16.5">
      <c r="A345" t="s">
        <v>1349</v>
      </c>
      <c r="B345">
        <v>680.912</v>
      </c>
      <c r="C345" s="75" t="s">
        <v>982</v>
      </c>
      <c r="D345" s="76"/>
      <c r="E345" t="str">
        <f t="shared" si="8"/>
        <v>680.912-11-2</v>
      </c>
      <c r="F345" s="8"/>
    </row>
    <row r="346" spans="1:6" ht="16.5">
      <c r="A346" t="s">
        <v>1350</v>
      </c>
      <c r="B346">
        <v>681.5</v>
      </c>
      <c r="C346" s="75" t="s">
        <v>982</v>
      </c>
      <c r="D346" s="76"/>
      <c r="E346" t="str">
        <f t="shared" si="8"/>
        <v>681.5-11-2</v>
      </c>
      <c r="F346" s="8"/>
    </row>
    <row r="347" spans="1:6" ht="16.5">
      <c r="A347" t="s">
        <v>1351</v>
      </c>
      <c r="B347">
        <v>684.01</v>
      </c>
      <c r="C347" s="75" t="s">
        <v>982</v>
      </c>
      <c r="D347" s="76"/>
      <c r="E347" t="str">
        <f t="shared" si="8"/>
        <v>684.01-11-2</v>
      </c>
      <c r="F347" s="8"/>
    </row>
    <row r="348" spans="1:6" ht="16.5">
      <c r="A348" t="s">
        <v>1352</v>
      </c>
      <c r="B348">
        <v>684.0913</v>
      </c>
      <c r="C348" s="75" t="s">
        <v>982</v>
      </c>
      <c r="D348" s="76"/>
      <c r="E348" t="str">
        <f t="shared" si="8"/>
        <v>684.0913-11-2</v>
      </c>
      <c r="F348" s="8"/>
    </row>
    <row r="349" spans="1:6" ht="16.5">
      <c r="A349" t="s">
        <v>1353</v>
      </c>
      <c r="B349">
        <v>684.9</v>
      </c>
      <c r="C349" s="75" t="s">
        <v>982</v>
      </c>
      <c r="D349" s="76"/>
      <c r="E349" t="str">
        <f t="shared" si="8"/>
        <v>684.9-11-2</v>
      </c>
      <c r="F349" s="8"/>
    </row>
    <row r="350" spans="1:6" ht="16.5">
      <c r="A350" t="s">
        <v>1354</v>
      </c>
      <c r="B350">
        <v>688</v>
      </c>
      <c r="C350" s="75" t="s">
        <v>982</v>
      </c>
      <c r="D350" s="76"/>
      <c r="E350" t="str">
        <f t="shared" si="8"/>
        <v>688-11-2</v>
      </c>
      <c r="F350" s="8"/>
    </row>
    <row r="351" spans="1:6" ht="16.5">
      <c r="A351" t="s">
        <v>1355</v>
      </c>
      <c r="B351">
        <v>688.095</v>
      </c>
      <c r="C351" s="75" t="s">
        <v>982</v>
      </c>
      <c r="D351" s="76"/>
      <c r="E351" t="str">
        <f t="shared" si="8"/>
        <v>688.095-11-2</v>
      </c>
      <c r="F351" s="8"/>
    </row>
    <row r="352" spans="1:6" ht="16.5">
      <c r="A352" t="s">
        <v>1356</v>
      </c>
      <c r="B352">
        <v>692</v>
      </c>
      <c r="C352" s="75" t="s">
        <v>982</v>
      </c>
      <c r="D352" s="76"/>
      <c r="E352" t="str">
        <f t="shared" si="8"/>
        <v>692-11-2</v>
      </c>
      <c r="F352" s="8"/>
    </row>
    <row r="353" spans="1:6" ht="16.5">
      <c r="A353" t="s">
        <v>1358</v>
      </c>
      <c r="B353">
        <v>692.07</v>
      </c>
      <c r="C353" s="75" t="s">
        <v>982</v>
      </c>
      <c r="D353" s="76"/>
      <c r="E353" t="str">
        <f t="shared" si="8"/>
        <v>692.07-11-2</v>
      </c>
      <c r="F353" s="8"/>
    </row>
    <row r="354" spans="1:6" ht="16.5">
      <c r="A354" t="s">
        <v>66</v>
      </c>
      <c r="B354">
        <v>692.3</v>
      </c>
      <c r="C354" s="75" t="s">
        <v>982</v>
      </c>
      <c r="D354" s="76"/>
      <c r="E354" t="str">
        <f t="shared" si="8"/>
        <v>692.3-11-2</v>
      </c>
      <c r="F354" s="8"/>
    </row>
    <row r="355" spans="1:6" ht="16.5">
      <c r="A355" t="s">
        <v>1359</v>
      </c>
      <c r="B355">
        <v>692.57</v>
      </c>
      <c r="C355" s="75" t="s">
        <v>982</v>
      </c>
      <c r="D355" s="76"/>
      <c r="E355" t="str">
        <f t="shared" si="8"/>
        <v>692.57-11-2</v>
      </c>
      <c r="F355" s="8"/>
    </row>
    <row r="356" spans="1:6" ht="16.5">
      <c r="A356" t="s">
        <v>1361</v>
      </c>
      <c r="B356">
        <v>698.091</v>
      </c>
      <c r="C356" s="75" t="s">
        <v>982</v>
      </c>
      <c r="D356" s="76"/>
      <c r="E356" t="str">
        <f t="shared" si="8"/>
        <v>698.091-11-2</v>
      </c>
      <c r="F356" s="8"/>
    </row>
    <row r="357" spans="1:6" ht="16.5">
      <c r="A357" t="s">
        <v>1362</v>
      </c>
      <c r="B357">
        <v>701.013</v>
      </c>
      <c r="C357" s="75" t="s">
        <v>982</v>
      </c>
      <c r="D357" s="76"/>
      <c r="E357" t="str">
        <f t="shared" si="8"/>
        <v>701.013-11-2</v>
      </c>
      <c r="F357" s="8"/>
    </row>
    <row r="358" spans="1:6" ht="16.5">
      <c r="A358" t="s">
        <v>1363</v>
      </c>
      <c r="B358">
        <v>710</v>
      </c>
      <c r="C358" s="75" t="s">
        <v>982</v>
      </c>
      <c r="D358" s="76"/>
      <c r="E358" t="str">
        <f t="shared" si="8"/>
        <v>710-11-2</v>
      </c>
      <c r="F358" s="8"/>
    </row>
    <row r="359" spans="1:6" ht="16.5">
      <c r="A359" t="s">
        <v>1364</v>
      </c>
      <c r="B359">
        <v>710.13</v>
      </c>
      <c r="C359" s="75" t="s">
        <v>982</v>
      </c>
      <c r="D359" s="76"/>
      <c r="E359" t="str">
        <f t="shared" si="8"/>
        <v>710.13-11-2</v>
      </c>
      <c r="F359" s="8"/>
    </row>
    <row r="360" spans="1:6" ht="16.5">
      <c r="A360" t="s">
        <v>1366</v>
      </c>
      <c r="B360">
        <v>710.5</v>
      </c>
      <c r="C360" s="75" t="s">
        <v>982</v>
      </c>
      <c r="D360" s="76"/>
      <c r="E360" t="str">
        <f t="shared" si="8"/>
        <v>710.5-11-2</v>
      </c>
      <c r="F360" s="8"/>
    </row>
    <row r="361" spans="1:6" ht="16.5">
      <c r="A361" t="s">
        <v>1367</v>
      </c>
      <c r="B361">
        <v>710.94</v>
      </c>
      <c r="C361" s="75" t="s">
        <v>982</v>
      </c>
      <c r="D361" s="76"/>
      <c r="E361" t="str">
        <f t="shared" si="8"/>
        <v>710.94-11-2</v>
      </c>
      <c r="F361" s="8"/>
    </row>
    <row r="362" spans="1:6" ht="16.5">
      <c r="A362" t="s">
        <v>1368</v>
      </c>
      <c r="B362">
        <v>711.22</v>
      </c>
      <c r="C362" s="75" t="s">
        <v>982</v>
      </c>
      <c r="D362" s="76"/>
      <c r="E362" t="str">
        <f t="shared" si="8"/>
        <v>711.22-11-2</v>
      </c>
      <c r="F362" s="8"/>
    </row>
    <row r="363" spans="1:6" ht="16.5">
      <c r="A363" t="s">
        <v>1369</v>
      </c>
      <c r="B363">
        <v>715.9</v>
      </c>
      <c r="C363" s="75" t="s">
        <v>982</v>
      </c>
      <c r="D363" s="76"/>
      <c r="E363" t="str">
        <f t="shared" si="8"/>
        <v>715.9-11-2</v>
      </c>
      <c r="F363" s="8"/>
    </row>
    <row r="364" spans="1:6" ht="16.5">
      <c r="A364" t="s">
        <v>1370</v>
      </c>
      <c r="B364">
        <v>718.9</v>
      </c>
      <c r="C364" s="75" t="s">
        <v>982</v>
      </c>
      <c r="D364" s="76"/>
      <c r="E364" t="str">
        <f t="shared" si="8"/>
        <v>718.9-11-2</v>
      </c>
      <c r="F364" s="8"/>
    </row>
    <row r="365" spans="1:6" ht="16.5">
      <c r="A365" t="s">
        <v>1371</v>
      </c>
      <c r="B365">
        <v>721.2</v>
      </c>
      <c r="C365" s="75" t="s">
        <v>982</v>
      </c>
      <c r="D365" s="76"/>
      <c r="E365" t="str">
        <f t="shared" si="8"/>
        <v>721.2-11-2</v>
      </c>
      <c r="F365" s="8"/>
    </row>
    <row r="366" spans="1:6" ht="16.5">
      <c r="A366" t="s">
        <v>1372</v>
      </c>
      <c r="B366">
        <v>730.7</v>
      </c>
      <c r="C366" s="75" t="s">
        <v>982</v>
      </c>
      <c r="D366" s="76"/>
      <c r="E366" t="str">
        <f t="shared" si="8"/>
        <v>730.7-11-2</v>
      </c>
      <c r="F366" s="8"/>
    </row>
    <row r="367" spans="1:6" ht="16.5">
      <c r="A367" t="s">
        <v>1373</v>
      </c>
      <c r="B367">
        <v>739.1</v>
      </c>
      <c r="C367" s="75" t="s">
        <v>982</v>
      </c>
      <c r="D367" s="76"/>
      <c r="E367" t="str">
        <f t="shared" si="8"/>
        <v>739.1-11-2</v>
      </c>
      <c r="F367" s="8"/>
    </row>
    <row r="368" spans="1:6" ht="16.5">
      <c r="A368" t="s">
        <v>1374</v>
      </c>
      <c r="B368">
        <v>740.9</v>
      </c>
      <c r="C368" s="75" t="s">
        <v>982</v>
      </c>
      <c r="D368" s="76"/>
      <c r="E368" t="str">
        <f t="shared" si="8"/>
        <v>740.9-11-2</v>
      </c>
      <c r="F368" s="8"/>
    </row>
    <row r="369" spans="1:6" ht="16.5">
      <c r="A369" t="s">
        <v>1375</v>
      </c>
      <c r="B369">
        <v>802</v>
      </c>
      <c r="C369" s="75" t="s">
        <v>982</v>
      </c>
      <c r="D369" s="76"/>
      <c r="E369" t="str">
        <f t="shared" si="8"/>
        <v>802-11-2</v>
      </c>
      <c r="F369" s="8"/>
    </row>
    <row r="370" spans="1:6" ht="16.5">
      <c r="A370" t="s">
        <v>1376</v>
      </c>
      <c r="B370">
        <v>802.3</v>
      </c>
      <c r="C370" s="75" t="s">
        <v>982</v>
      </c>
      <c r="D370" s="76"/>
      <c r="E370" t="str">
        <f t="shared" si="8"/>
        <v>802.3-11-2</v>
      </c>
      <c r="F370" s="8"/>
    </row>
    <row r="371" spans="1:6" ht="16.5">
      <c r="A371" t="s">
        <v>1377</v>
      </c>
      <c r="B371">
        <v>809.9</v>
      </c>
      <c r="C371" s="75" t="s">
        <v>982</v>
      </c>
      <c r="D371" s="76"/>
      <c r="E371" t="str">
        <f t="shared" si="8"/>
        <v>809.9-11-2</v>
      </c>
      <c r="F371" s="8"/>
    </row>
    <row r="372" spans="1:6" ht="16.5">
      <c r="A372" t="s">
        <v>1378</v>
      </c>
      <c r="B372">
        <v>810.819</v>
      </c>
      <c r="C372" s="75" t="s">
        <v>982</v>
      </c>
      <c r="D372" s="76"/>
      <c r="E372" t="str">
        <f t="shared" si="8"/>
        <v>810.819-11-2</v>
      </c>
      <c r="F372" s="8"/>
    </row>
    <row r="373" spans="1:6" ht="16.5">
      <c r="A373" t="s">
        <v>1379</v>
      </c>
      <c r="B373">
        <v>811.109</v>
      </c>
      <c r="C373" s="75" t="s">
        <v>982</v>
      </c>
      <c r="D373" s="76"/>
      <c r="E373" t="str">
        <f t="shared" si="8"/>
        <v>811.109-11-2</v>
      </c>
      <c r="F373" s="8"/>
    </row>
    <row r="374" spans="1:6" ht="16.5">
      <c r="A374" t="s">
        <v>1380</v>
      </c>
      <c r="B374">
        <v>811.35</v>
      </c>
      <c r="C374" s="75" t="s">
        <v>982</v>
      </c>
      <c r="D374" s="76"/>
      <c r="E374" t="str">
        <f t="shared" si="8"/>
        <v>811.35-11-2</v>
      </c>
      <c r="F374" s="8"/>
    </row>
    <row r="375" spans="1:6" ht="16.5">
      <c r="A375" t="s">
        <v>1381</v>
      </c>
      <c r="B375">
        <v>811.6109</v>
      </c>
      <c r="C375" s="75" t="s">
        <v>982</v>
      </c>
      <c r="D375" s="76"/>
      <c r="E375" t="str">
        <f t="shared" si="8"/>
        <v>811.6109-11-2</v>
      </c>
      <c r="F375" s="8"/>
    </row>
    <row r="376" spans="1:6" ht="16.5">
      <c r="A376" t="s">
        <v>1382</v>
      </c>
      <c r="B376">
        <v>813.609</v>
      </c>
      <c r="C376" s="75" t="s">
        <v>982</v>
      </c>
      <c r="D376" s="76"/>
      <c r="E376" t="str">
        <f t="shared" si="8"/>
        <v>813.609-11-2</v>
      </c>
      <c r="F376" s="8"/>
    </row>
    <row r="377" spans="1:6" ht="16.5">
      <c r="A377" t="s">
        <v>1383</v>
      </c>
      <c r="B377">
        <v>816.5</v>
      </c>
      <c r="C377" s="75" t="s">
        <v>982</v>
      </c>
      <c r="D377" s="76"/>
      <c r="E377" t="str">
        <f t="shared" si="8"/>
        <v>816.5-11-2</v>
      </c>
      <c r="F377" s="8"/>
    </row>
    <row r="378" spans="1:6" ht="16.5">
      <c r="A378" t="s">
        <v>1384</v>
      </c>
      <c r="B378">
        <v>820</v>
      </c>
      <c r="C378" s="75" t="s">
        <v>982</v>
      </c>
      <c r="D378" s="76"/>
      <c r="E378" t="str">
        <f t="shared" si="8"/>
        <v>820-11-2</v>
      </c>
      <c r="F378" s="8"/>
    </row>
    <row r="379" spans="1:6" ht="16.5">
      <c r="A379" t="s">
        <v>1385</v>
      </c>
      <c r="B379">
        <v>821.4</v>
      </c>
      <c r="C379" s="75" t="s">
        <v>982</v>
      </c>
      <c r="D379" s="76"/>
      <c r="E379" t="str">
        <f t="shared" si="8"/>
        <v>821.4-11-2</v>
      </c>
      <c r="F379" s="8"/>
    </row>
    <row r="380" spans="1:6" ht="16.5">
      <c r="A380" t="s">
        <v>1386</v>
      </c>
      <c r="B380">
        <v>821.7</v>
      </c>
      <c r="C380" s="75" t="s">
        <v>982</v>
      </c>
      <c r="D380" s="76"/>
      <c r="E380" t="str">
        <f t="shared" si="8"/>
        <v>821.7-11-2</v>
      </c>
      <c r="F380" s="8"/>
    </row>
    <row r="381" spans="1:6" ht="16.5">
      <c r="A381" t="s">
        <v>1387</v>
      </c>
      <c r="B381">
        <v>824.4</v>
      </c>
      <c r="C381" s="75" t="s">
        <v>982</v>
      </c>
      <c r="D381" s="76"/>
      <c r="E381" t="str">
        <f t="shared" si="8"/>
        <v>824.4-11-2</v>
      </c>
      <c r="F381" s="8"/>
    </row>
    <row r="382" spans="1:6" ht="16.5">
      <c r="A382" s="81" t="s">
        <v>1388</v>
      </c>
      <c r="B382" s="81">
        <v>831.1</v>
      </c>
      <c r="C382" s="82" t="s">
        <v>982</v>
      </c>
      <c r="D382" s="83" t="s">
        <v>1131</v>
      </c>
      <c r="E382" s="81" t="str">
        <f t="shared" si="8"/>
        <v>831.1-11-2-상 </v>
      </c>
      <c r="F382" s="8"/>
    </row>
    <row r="383" spans="1:6" ht="16.5">
      <c r="A383" s="81" t="s">
        <v>1388</v>
      </c>
      <c r="B383" s="81">
        <v>831.1</v>
      </c>
      <c r="C383" s="82" t="s">
        <v>982</v>
      </c>
      <c r="D383" s="83" t="s">
        <v>1132</v>
      </c>
      <c r="E383" s="81" t="str">
        <f t="shared" si="8"/>
        <v>831.1-11-2-하</v>
      </c>
      <c r="F383" s="8"/>
    </row>
    <row r="384" spans="1:6" ht="16.5">
      <c r="A384" t="s">
        <v>1389</v>
      </c>
      <c r="B384">
        <v>842.09</v>
      </c>
      <c r="C384" s="75" t="s">
        <v>982</v>
      </c>
      <c r="D384" s="76"/>
      <c r="E384" t="str">
        <f t="shared" si="8"/>
        <v>842.09-11-2</v>
      </c>
      <c r="F384" s="8"/>
    </row>
    <row r="385" spans="1:6" ht="16.5">
      <c r="A385" t="s">
        <v>1390</v>
      </c>
      <c r="B385">
        <v>843.409</v>
      </c>
      <c r="C385" s="75" t="s">
        <v>982</v>
      </c>
      <c r="D385" s="76"/>
      <c r="E385" t="str">
        <f t="shared" si="8"/>
        <v>843.409-11-2</v>
      </c>
      <c r="F385" s="8"/>
    </row>
    <row r="386" spans="1:6" ht="16.5">
      <c r="A386" t="s">
        <v>1391</v>
      </c>
      <c r="B386">
        <v>902.9</v>
      </c>
      <c r="C386" s="75" t="s">
        <v>982</v>
      </c>
      <c r="D386" s="76"/>
      <c r="E386" t="str">
        <f t="shared" si="8"/>
        <v>902.9-11-2</v>
      </c>
      <c r="F386" s="8"/>
    </row>
    <row r="387" spans="1:6" ht="16.5">
      <c r="A387" t="s">
        <v>1392</v>
      </c>
      <c r="B387">
        <v>911.032</v>
      </c>
      <c r="C387" s="75" t="s">
        <v>982</v>
      </c>
      <c r="D387" s="76"/>
      <c r="E387" t="str">
        <f t="shared" si="8"/>
        <v>911.032-11-2</v>
      </c>
      <c r="F387" s="8"/>
    </row>
    <row r="388" spans="1:6" ht="16.5">
      <c r="A388" t="s">
        <v>1393</v>
      </c>
      <c r="B388">
        <v>911.041</v>
      </c>
      <c r="C388" s="75" t="s">
        <v>982</v>
      </c>
      <c r="D388" s="76"/>
      <c r="E388" t="str">
        <f t="shared" si="8"/>
        <v>911.041-11-2</v>
      </c>
      <c r="F388" s="8"/>
    </row>
    <row r="389" spans="1:6" ht="16.5">
      <c r="A389" t="s">
        <v>1394</v>
      </c>
      <c r="B389">
        <v>911.057</v>
      </c>
      <c r="C389" s="75" t="s">
        <v>982</v>
      </c>
      <c r="D389" s="76"/>
      <c r="E389" t="str">
        <f t="shared" si="8"/>
        <v>911.057-11-2</v>
      </c>
      <c r="F389" s="8"/>
    </row>
    <row r="390" spans="1:6" ht="16.5">
      <c r="A390" t="s">
        <v>1395</v>
      </c>
      <c r="B390">
        <v>911.066</v>
      </c>
      <c r="C390" s="75" t="s">
        <v>982</v>
      </c>
      <c r="D390" s="76"/>
      <c r="E390" t="str">
        <f t="shared" si="8"/>
        <v>911.066-11-2</v>
      </c>
      <c r="F390" s="8"/>
    </row>
    <row r="391" spans="1:6" ht="16.5">
      <c r="A391" t="s">
        <v>1396</v>
      </c>
      <c r="B391">
        <v>911.072</v>
      </c>
      <c r="C391" s="75" t="s">
        <v>982</v>
      </c>
      <c r="D391" s="76"/>
      <c r="E391" t="str">
        <f t="shared" si="8"/>
        <v>911.072-11-2</v>
      </c>
      <c r="F391" s="8"/>
    </row>
    <row r="392" spans="1:6" ht="16.5">
      <c r="A392" t="s">
        <v>1397</v>
      </c>
      <c r="B392">
        <v>911.0745</v>
      </c>
      <c r="C392" s="75" t="s">
        <v>982</v>
      </c>
      <c r="D392" s="76"/>
      <c r="E392" t="str">
        <f t="shared" si="8"/>
        <v>911.0745-11-2</v>
      </c>
      <c r="F392" s="8"/>
    </row>
    <row r="393" spans="1:6" ht="16.5">
      <c r="A393" t="s">
        <v>1398</v>
      </c>
      <c r="B393">
        <v>911.72</v>
      </c>
      <c r="C393" s="75" t="s">
        <v>982</v>
      </c>
      <c r="D393" s="76"/>
      <c r="E393" t="str">
        <f t="shared" si="8"/>
        <v>911.72-11-2</v>
      </c>
      <c r="F393" s="8"/>
    </row>
    <row r="394" spans="1:6" ht="16.5">
      <c r="A394" t="s">
        <v>86</v>
      </c>
      <c r="B394">
        <v>911.84</v>
      </c>
      <c r="C394" s="75" t="s">
        <v>982</v>
      </c>
      <c r="D394" s="76"/>
      <c r="E394" t="str">
        <f t="shared" si="8"/>
        <v>911.84-11-2</v>
      </c>
      <c r="F394" s="8"/>
    </row>
    <row r="395" spans="1:6" ht="16.5">
      <c r="A395" t="s">
        <v>1399</v>
      </c>
      <c r="B395">
        <v>912</v>
      </c>
      <c r="C395" s="75" t="s">
        <v>982</v>
      </c>
      <c r="D395" s="76"/>
      <c r="E395" t="str">
        <f t="shared" si="8"/>
        <v>912-11-2</v>
      </c>
      <c r="F395" s="8"/>
    </row>
    <row r="396" spans="1:6" ht="16.5">
      <c r="A396" t="s">
        <v>1400</v>
      </c>
      <c r="B396">
        <v>912.031</v>
      </c>
      <c r="C396" s="75" t="s">
        <v>982</v>
      </c>
      <c r="D396" s="76"/>
      <c r="E396" t="str">
        <f t="shared" si="8"/>
        <v>912.031-11-2</v>
      </c>
      <c r="F396" s="8"/>
    </row>
    <row r="397" spans="1:6" ht="16.5">
      <c r="A397" t="s">
        <v>1401</v>
      </c>
      <c r="B397">
        <v>912.044</v>
      </c>
      <c r="C397" s="75" t="s">
        <v>982</v>
      </c>
      <c r="D397" s="76"/>
      <c r="E397" t="str">
        <f t="shared" si="8"/>
        <v>912.044-11-2</v>
      </c>
      <c r="F397" s="8"/>
    </row>
    <row r="398" spans="1:6" ht="16.5">
      <c r="A398" t="s">
        <v>1402</v>
      </c>
      <c r="B398" s="88">
        <v>912.226</v>
      </c>
      <c r="C398" s="89" t="s">
        <v>982</v>
      </c>
      <c r="D398" s="76"/>
      <c r="E398" t="str">
        <f t="shared" si="8"/>
        <v>912.226-11-2</v>
      </c>
      <c r="F398" s="8"/>
    </row>
    <row r="399" spans="1:6" ht="16.5">
      <c r="A399" t="s">
        <v>1403</v>
      </c>
      <c r="B399" s="88">
        <v>912.5</v>
      </c>
      <c r="C399" s="89" t="s">
        <v>982</v>
      </c>
      <c r="D399" s="76"/>
      <c r="E399" t="str">
        <f t="shared" si="8"/>
        <v>912.5-11-2</v>
      </c>
      <c r="F399" s="8"/>
    </row>
    <row r="400" spans="1:6" ht="16.5">
      <c r="A400" t="s">
        <v>1404</v>
      </c>
      <c r="B400" s="88">
        <v>912.6</v>
      </c>
      <c r="C400" s="89" t="s">
        <v>982</v>
      </c>
      <c r="D400" s="76"/>
      <c r="E400" t="str">
        <f t="shared" si="8"/>
        <v>912.6-11-2</v>
      </c>
      <c r="F400" s="8"/>
    </row>
    <row r="401" spans="1:6" ht="16.5">
      <c r="A401" t="s">
        <v>1405</v>
      </c>
      <c r="B401" s="88">
        <v>926</v>
      </c>
      <c r="C401" s="89" t="s">
        <v>982</v>
      </c>
      <c r="D401" s="76"/>
      <c r="E401" t="str">
        <f t="shared" si="8"/>
        <v>926-11-2</v>
      </c>
      <c r="F401" s="8"/>
    </row>
    <row r="402" spans="1:6" ht="16.5">
      <c r="A402" t="s">
        <v>1406</v>
      </c>
      <c r="B402" s="88">
        <v>981.1</v>
      </c>
      <c r="C402" s="89" t="s">
        <v>982</v>
      </c>
      <c r="D402" s="76"/>
      <c r="E402" t="str">
        <f t="shared" si="8"/>
        <v>981.1-11-2</v>
      </c>
      <c r="F402" s="8"/>
    </row>
    <row r="403" spans="1:6" ht="16.5">
      <c r="A403" s="90" t="s">
        <v>1407</v>
      </c>
      <c r="B403" s="66">
        <v>151.88</v>
      </c>
      <c r="C403" s="91" t="s">
        <v>1409</v>
      </c>
      <c r="D403" s="92"/>
      <c r="E403" t="str">
        <f>CONCATENATE(B403,C403,D403)</f>
        <v>151.88-11-2</v>
      </c>
      <c r="F403" s="8"/>
    </row>
    <row r="404" spans="1:6" ht="16.5">
      <c r="A404" s="90" t="s">
        <v>1410</v>
      </c>
      <c r="B404" s="88">
        <v>228.5</v>
      </c>
      <c r="C404" s="93" t="s">
        <v>1409</v>
      </c>
      <c r="D404" s="92"/>
      <c r="E404" t="str">
        <f aca="true" t="shared" si="9" ref="E404:E411">CONCATENATE(B404,C404,D404)</f>
        <v>228.5-11-2</v>
      </c>
      <c r="F404" s="8"/>
    </row>
    <row r="405" spans="1:6" ht="16.5">
      <c r="A405" s="90" t="s">
        <v>1411</v>
      </c>
      <c r="B405" s="66">
        <v>811.909</v>
      </c>
      <c r="C405" s="91" t="s">
        <v>1409</v>
      </c>
      <c r="D405" s="92"/>
      <c r="E405" t="str">
        <f t="shared" si="9"/>
        <v>811.909-11-2</v>
      </c>
      <c r="F405" s="8"/>
    </row>
    <row r="406" spans="1:6" ht="16.5">
      <c r="A406" s="90" t="s">
        <v>1412</v>
      </c>
      <c r="B406" s="66">
        <v>104</v>
      </c>
      <c r="C406" s="91" t="s">
        <v>1409</v>
      </c>
      <c r="D406" s="92" t="s">
        <v>1262</v>
      </c>
      <c r="E406" t="str">
        <f t="shared" si="9"/>
        <v>104-11-2-1</v>
      </c>
      <c r="F406" s="8"/>
    </row>
    <row r="407" spans="1:6" ht="16.5">
      <c r="A407" s="90" t="s">
        <v>1412</v>
      </c>
      <c r="B407" s="66">
        <v>104</v>
      </c>
      <c r="C407" s="91" t="s">
        <v>1409</v>
      </c>
      <c r="D407" s="92" t="s">
        <v>1263</v>
      </c>
      <c r="E407" t="str">
        <f t="shared" si="9"/>
        <v>104-11-2-2</v>
      </c>
      <c r="F407" s="8"/>
    </row>
    <row r="408" spans="1:6" ht="16.5">
      <c r="A408" s="90" t="s">
        <v>1412</v>
      </c>
      <c r="B408" s="66">
        <v>104</v>
      </c>
      <c r="C408" s="91" t="s">
        <v>1409</v>
      </c>
      <c r="D408" s="92" t="s">
        <v>1413</v>
      </c>
      <c r="E408" t="str">
        <f t="shared" si="9"/>
        <v>104-11-2-3</v>
      </c>
      <c r="F408" s="8"/>
    </row>
    <row r="409" spans="1:6" ht="16.5">
      <c r="A409" s="90" t="s">
        <v>1414</v>
      </c>
      <c r="B409" s="94">
        <v>363</v>
      </c>
      <c r="C409" s="91" t="s">
        <v>1409</v>
      </c>
      <c r="D409" s="92"/>
      <c r="E409" t="str">
        <f t="shared" si="9"/>
        <v>363-11-2</v>
      </c>
      <c r="F409" s="8"/>
    </row>
    <row r="410" spans="1:6" ht="16.5">
      <c r="A410" s="90" t="s">
        <v>1415</v>
      </c>
      <c r="B410" s="66">
        <v>670.99</v>
      </c>
      <c r="C410" s="91" t="s">
        <v>1409</v>
      </c>
      <c r="D410" s="92"/>
      <c r="E410" t="str">
        <f t="shared" si="9"/>
        <v>670.99-11-2</v>
      </c>
      <c r="F410" s="8"/>
    </row>
    <row r="411" spans="1:6" ht="16.5">
      <c r="A411" s="90" t="s">
        <v>1416</v>
      </c>
      <c r="B411" s="90" t="s">
        <v>1417</v>
      </c>
      <c r="C411" s="91" t="s">
        <v>1409</v>
      </c>
      <c r="D411" s="92"/>
      <c r="E411" t="str">
        <f t="shared" si="9"/>
        <v>840T1-11-2</v>
      </c>
      <c r="F411" s="8"/>
    </row>
    <row r="412" spans="1:6" ht="16.5">
      <c r="A412" s="8"/>
      <c r="B412" s="8"/>
      <c r="C412" s="8"/>
      <c r="D412" s="8"/>
      <c r="E412" s="8"/>
      <c r="F412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405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5.421875" style="0" customWidth="1"/>
    <col min="2" max="2" width="52.421875" style="77" customWidth="1"/>
    <col min="3" max="3" width="23.28125" style="77" customWidth="1"/>
  </cols>
  <sheetData>
    <row r="1" spans="1:3" ht="24.75" customHeight="1" thickBot="1">
      <c r="A1" s="168" t="s">
        <v>1988</v>
      </c>
      <c r="B1" s="168"/>
      <c r="C1" s="168"/>
    </row>
    <row r="2" spans="1:3" s="77" customFormat="1" ht="17.25" thickBot="1">
      <c r="A2" s="143" t="s">
        <v>1134</v>
      </c>
      <c r="B2" s="144" t="s">
        <v>1135</v>
      </c>
      <c r="C2" s="138" t="s">
        <v>1136</v>
      </c>
    </row>
    <row r="3" spans="1:3" ht="16.5">
      <c r="A3" s="169" t="s">
        <v>1957</v>
      </c>
      <c r="B3" s="170"/>
      <c r="C3" s="171"/>
    </row>
    <row r="4" spans="1:3" ht="16.5">
      <c r="A4" s="158">
        <v>1</v>
      </c>
      <c r="B4" s="159" t="s">
        <v>1149</v>
      </c>
      <c r="C4" s="160" t="s">
        <v>138</v>
      </c>
    </row>
    <row r="5" spans="1:3" ht="16.5">
      <c r="A5" s="158">
        <v>2</v>
      </c>
      <c r="B5" s="161" t="s">
        <v>99</v>
      </c>
      <c r="C5" s="162" t="s">
        <v>100</v>
      </c>
    </row>
    <row r="6" spans="1:3" ht="16.5">
      <c r="A6" s="158">
        <v>3</v>
      </c>
      <c r="B6" s="161" t="s">
        <v>1141</v>
      </c>
      <c r="C6" s="162" t="s">
        <v>22</v>
      </c>
    </row>
    <row r="7" spans="1:3" ht="16.5">
      <c r="A7" s="158">
        <v>4</v>
      </c>
      <c r="B7" s="161" t="s">
        <v>1143</v>
      </c>
      <c r="C7" s="162" t="s">
        <v>1144</v>
      </c>
    </row>
    <row r="8" spans="1:3" ht="16.5">
      <c r="A8" s="158">
        <v>5</v>
      </c>
      <c r="B8" s="161" t="s">
        <v>1156</v>
      </c>
      <c r="C8" s="162" t="s">
        <v>60</v>
      </c>
    </row>
    <row r="9" spans="1:3" ht="16.5">
      <c r="A9" s="158">
        <v>6</v>
      </c>
      <c r="B9" s="161" t="s">
        <v>1146</v>
      </c>
      <c r="C9" s="162" t="s">
        <v>138</v>
      </c>
    </row>
    <row r="10" spans="1:3" ht="16.5">
      <c r="A10" s="158">
        <v>7</v>
      </c>
      <c r="B10" s="161" t="s">
        <v>101</v>
      </c>
      <c r="C10" s="162" t="s">
        <v>100</v>
      </c>
    </row>
    <row r="11" spans="1:3" ht="16.5">
      <c r="A11" s="158">
        <v>8</v>
      </c>
      <c r="B11" s="161" t="s">
        <v>1147</v>
      </c>
      <c r="C11" s="162" t="s">
        <v>138</v>
      </c>
    </row>
    <row r="12" spans="1:3" ht="16.5">
      <c r="A12" s="158">
        <v>9</v>
      </c>
      <c r="B12" s="161" t="s">
        <v>1151</v>
      </c>
      <c r="C12" s="162" t="s">
        <v>1152</v>
      </c>
    </row>
    <row r="13" spans="1:3" ht="16.5">
      <c r="A13" s="158">
        <v>10</v>
      </c>
      <c r="B13" s="161" t="s">
        <v>1858</v>
      </c>
      <c r="C13" s="162" t="s">
        <v>1856</v>
      </c>
    </row>
    <row r="14" spans="1:3" ht="16.5" customHeight="1">
      <c r="A14" s="165" t="s">
        <v>1866</v>
      </c>
      <c r="B14" s="166"/>
      <c r="C14" s="167"/>
    </row>
    <row r="15" spans="1:3" ht="16.5">
      <c r="A15" s="158">
        <v>1</v>
      </c>
      <c r="B15" s="161" t="s">
        <v>1822</v>
      </c>
      <c r="C15" s="162" t="s">
        <v>9</v>
      </c>
    </row>
    <row r="16" spans="1:3" ht="16.5">
      <c r="A16" s="158">
        <v>2</v>
      </c>
      <c r="B16" s="161" t="s">
        <v>1177</v>
      </c>
      <c r="C16" s="162" t="s">
        <v>14</v>
      </c>
    </row>
    <row r="17" spans="1:3" ht="16.5">
      <c r="A17" s="158">
        <v>3</v>
      </c>
      <c r="B17" s="161" t="s">
        <v>1169</v>
      </c>
      <c r="C17" s="162" t="s">
        <v>8</v>
      </c>
    </row>
    <row r="18" spans="1:3" ht="16.5">
      <c r="A18" s="158">
        <v>4</v>
      </c>
      <c r="B18" s="161" t="s">
        <v>1164</v>
      </c>
      <c r="C18" s="162" t="s">
        <v>17</v>
      </c>
    </row>
    <row r="19" spans="1:3" ht="16.5">
      <c r="A19" s="158">
        <v>5</v>
      </c>
      <c r="B19" s="161" t="s">
        <v>1183</v>
      </c>
      <c r="C19" s="162" t="s">
        <v>72</v>
      </c>
    </row>
    <row r="20" spans="1:3" ht="16.5">
      <c r="A20" s="158">
        <v>6</v>
      </c>
      <c r="B20" s="161" t="s">
        <v>1163</v>
      </c>
      <c r="C20" s="162" t="s">
        <v>73</v>
      </c>
    </row>
    <row r="21" spans="1:3" ht="16.5">
      <c r="A21" s="158">
        <v>7</v>
      </c>
      <c r="B21" s="161" t="s">
        <v>1186</v>
      </c>
      <c r="C21" s="162" t="s">
        <v>30</v>
      </c>
    </row>
    <row r="22" spans="1:3" ht="16.5">
      <c r="A22" s="158">
        <v>8</v>
      </c>
      <c r="B22" s="161" t="s">
        <v>1161</v>
      </c>
      <c r="C22" s="162" t="s">
        <v>22</v>
      </c>
    </row>
    <row r="23" spans="1:3" ht="16.5">
      <c r="A23" s="158">
        <v>9</v>
      </c>
      <c r="B23" s="161" t="s">
        <v>1179</v>
      </c>
      <c r="C23" s="162" t="s">
        <v>13</v>
      </c>
    </row>
    <row r="24" spans="1:3" ht="16.5">
      <c r="A24" s="158">
        <v>10</v>
      </c>
      <c r="B24" s="161" t="s">
        <v>1188</v>
      </c>
      <c r="C24" s="162" t="s">
        <v>1086</v>
      </c>
    </row>
    <row r="25" spans="1:3" ht="33">
      <c r="A25" s="158">
        <v>11</v>
      </c>
      <c r="B25" s="161" t="s">
        <v>1180</v>
      </c>
      <c r="C25" s="162" t="s">
        <v>15</v>
      </c>
    </row>
    <row r="26" spans="1:3" ht="16.5">
      <c r="A26" s="158">
        <v>12</v>
      </c>
      <c r="B26" s="161" t="s">
        <v>1958</v>
      </c>
      <c r="C26" s="162" t="s">
        <v>1959</v>
      </c>
    </row>
    <row r="27" spans="1:3" ht="16.5">
      <c r="A27" s="158">
        <v>13</v>
      </c>
      <c r="B27" s="161" t="s">
        <v>1160</v>
      </c>
      <c r="C27" s="162" t="s">
        <v>997</v>
      </c>
    </row>
    <row r="28" spans="1:3" ht="16.5">
      <c r="A28" s="158">
        <v>14</v>
      </c>
      <c r="B28" s="161" t="s">
        <v>1072</v>
      </c>
      <c r="C28" s="162" t="s">
        <v>72</v>
      </c>
    </row>
    <row r="29" spans="1:3" ht="16.5">
      <c r="A29" s="158">
        <v>15</v>
      </c>
      <c r="B29" s="161" t="s">
        <v>1184</v>
      </c>
      <c r="C29" s="162" t="s">
        <v>72</v>
      </c>
    </row>
    <row r="30" spans="1:3" ht="16.5">
      <c r="A30" s="158">
        <v>16</v>
      </c>
      <c r="B30" s="161" t="s">
        <v>1174</v>
      </c>
      <c r="C30" s="162" t="s">
        <v>1071</v>
      </c>
    </row>
    <row r="31" spans="1:3" ht="16.5">
      <c r="A31" s="158">
        <v>17</v>
      </c>
      <c r="B31" s="161" t="s">
        <v>83</v>
      </c>
      <c r="C31" s="162" t="s">
        <v>72</v>
      </c>
    </row>
    <row r="32" spans="1:3" ht="16.5">
      <c r="A32" s="158">
        <v>18</v>
      </c>
      <c r="B32" s="161" t="s">
        <v>1159</v>
      </c>
      <c r="C32" s="162" t="s">
        <v>12</v>
      </c>
    </row>
    <row r="33" spans="1:3" ht="16.5">
      <c r="A33" s="158">
        <v>19</v>
      </c>
      <c r="B33" s="161" t="s">
        <v>1171</v>
      </c>
      <c r="C33" s="162" t="s">
        <v>11</v>
      </c>
    </row>
    <row r="34" spans="1:3" ht="16.5">
      <c r="A34" s="158">
        <v>20</v>
      </c>
      <c r="B34" s="161" t="s">
        <v>1407</v>
      </c>
      <c r="C34" s="162" t="s">
        <v>1408</v>
      </c>
    </row>
    <row r="35" spans="1:3" ht="16.5">
      <c r="A35" s="158">
        <v>21</v>
      </c>
      <c r="B35" s="161" t="s">
        <v>1172</v>
      </c>
      <c r="C35" s="162" t="s">
        <v>10</v>
      </c>
    </row>
    <row r="36" spans="1:3" ht="16.5">
      <c r="A36" s="158">
        <v>22</v>
      </c>
      <c r="B36" s="161" t="s">
        <v>1162</v>
      </c>
      <c r="C36" s="162" t="s">
        <v>1034</v>
      </c>
    </row>
    <row r="37" spans="1:3" ht="16.5">
      <c r="A37" s="158">
        <v>23</v>
      </c>
      <c r="B37" s="161" t="s">
        <v>1185</v>
      </c>
      <c r="C37" s="162" t="s">
        <v>32</v>
      </c>
    </row>
    <row r="38" spans="1:3" ht="16.5">
      <c r="A38" s="158">
        <v>24</v>
      </c>
      <c r="B38" s="161" t="s">
        <v>1070</v>
      </c>
      <c r="C38" s="162" t="s">
        <v>1071</v>
      </c>
    </row>
    <row r="39" spans="1:3" ht="16.5">
      <c r="A39" s="158">
        <v>25</v>
      </c>
      <c r="B39" s="161" t="s">
        <v>1013</v>
      </c>
      <c r="C39" s="162" t="s">
        <v>72</v>
      </c>
    </row>
    <row r="40" spans="1:3" ht="16.5">
      <c r="A40" s="158">
        <v>26</v>
      </c>
      <c r="B40" s="161" t="s">
        <v>1182</v>
      </c>
      <c r="C40" s="162" t="s">
        <v>72</v>
      </c>
    </row>
    <row r="41" spans="1:3" ht="16.5">
      <c r="A41" s="158">
        <v>27</v>
      </c>
      <c r="B41" s="161" t="s">
        <v>1170</v>
      </c>
      <c r="C41" s="162" t="s">
        <v>17</v>
      </c>
    </row>
    <row r="42" spans="1:3" ht="16.5">
      <c r="A42" s="158">
        <v>28</v>
      </c>
      <c r="B42" s="161" t="s">
        <v>1166</v>
      </c>
      <c r="C42" s="162" t="s">
        <v>37</v>
      </c>
    </row>
    <row r="43" spans="1:3" ht="16.5">
      <c r="A43" s="158">
        <v>29</v>
      </c>
      <c r="B43" s="161" t="s">
        <v>1168</v>
      </c>
      <c r="C43" s="162" t="s">
        <v>997</v>
      </c>
    </row>
    <row r="44" spans="1:3" ht="16.5">
      <c r="A44" s="158">
        <v>30</v>
      </c>
      <c r="B44" s="161" t="s">
        <v>1960</v>
      </c>
      <c r="C44" s="162" t="s">
        <v>1961</v>
      </c>
    </row>
    <row r="45" spans="1:3" ht="16.5">
      <c r="A45" s="158">
        <v>31</v>
      </c>
      <c r="B45" s="161" t="s">
        <v>1158</v>
      </c>
      <c r="C45" s="162" t="s">
        <v>63</v>
      </c>
    </row>
    <row r="46" spans="1:3" ht="16.5">
      <c r="A46" s="158">
        <v>32</v>
      </c>
      <c r="B46" s="161" t="s">
        <v>1175</v>
      </c>
      <c r="C46" s="162" t="s">
        <v>14</v>
      </c>
    </row>
    <row r="47" spans="1:3" ht="16.5">
      <c r="A47" s="158">
        <v>33</v>
      </c>
      <c r="B47" s="161" t="s">
        <v>1453</v>
      </c>
      <c r="C47" s="162" t="s">
        <v>12</v>
      </c>
    </row>
    <row r="48" spans="1:3" ht="16.5">
      <c r="A48" s="158">
        <v>34</v>
      </c>
      <c r="B48" s="161" t="s">
        <v>1167</v>
      </c>
      <c r="C48" s="162" t="s">
        <v>17</v>
      </c>
    </row>
    <row r="49" spans="1:3" ht="16.5">
      <c r="A49" s="158">
        <v>35</v>
      </c>
      <c r="B49" s="161" t="s">
        <v>1173</v>
      </c>
      <c r="C49" s="162" t="s">
        <v>30</v>
      </c>
    </row>
    <row r="50" spans="1:3" ht="16.5">
      <c r="A50" s="158">
        <v>36</v>
      </c>
      <c r="B50" s="161" t="s">
        <v>96</v>
      </c>
      <c r="C50" s="162" t="s">
        <v>97</v>
      </c>
    </row>
    <row r="51" spans="1:3" ht="16.5">
      <c r="A51" s="158">
        <v>37</v>
      </c>
      <c r="B51" s="161" t="s">
        <v>1181</v>
      </c>
      <c r="C51" s="162" t="s">
        <v>12</v>
      </c>
    </row>
    <row r="52" spans="1:3" ht="16.5">
      <c r="A52" s="158">
        <v>38</v>
      </c>
      <c r="B52" s="161" t="s">
        <v>1176</v>
      </c>
      <c r="C52" s="162" t="s">
        <v>14</v>
      </c>
    </row>
    <row r="53" spans="1:3" ht="16.5">
      <c r="A53" s="165" t="s">
        <v>1962</v>
      </c>
      <c r="B53" s="166"/>
      <c r="C53" s="167"/>
    </row>
    <row r="54" spans="1:3" ht="16.5">
      <c r="A54" s="158">
        <v>1</v>
      </c>
      <c r="B54" s="161" t="s">
        <v>1193</v>
      </c>
      <c r="C54" s="162" t="s">
        <v>25</v>
      </c>
    </row>
    <row r="55" spans="1:3" ht="16.5">
      <c r="A55" s="158">
        <v>2</v>
      </c>
      <c r="B55" s="161" t="s">
        <v>1015</v>
      </c>
      <c r="C55" s="162" t="s">
        <v>26</v>
      </c>
    </row>
    <row r="56" spans="1:3" ht="16.5">
      <c r="A56" s="158">
        <v>3</v>
      </c>
      <c r="B56" s="161" t="s">
        <v>1194</v>
      </c>
      <c r="C56" s="162" t="s">
        <v>15</v>
      </c>
    </row>
    <row r="57" spans="1:3" ht="16.5">
      <c r="A57" s="158">
        <v>4</v>
      </c>
      <c r="B57" s="161" t="s">
        <v>994</v>
      </c>
      <c r="C57" s="162" t="s">
        <v>22</v>
      </c>
    </row>
    <row r="58" spans="1:3" ht="16.5">
      <c r="A58" s="158">
        <v>5</v>
      </c>
      <c r="B58" s="161" t="s">
        <v>1189</v>
      </c>
      <c r="C58" s="162" t="s">
        <v>16</v>
      </c>
    </row>
    <row r="59" spans="1:3" ht="16.5">
      <c r="A59" s="158">
        <v>6</v>
      </c>
      <c r="B59" s="161" t="s">
        <v>1014</v>
      </c>
      <c r="C59" s="162" t="s">
        <v>27</v>
      </c>
    </row>
    <row r="60" spans="1:3" ht="16.5">
      <c r="A60" s="158">
        <v>7</v>
      </c>
      <c r="B60" s="161" t="s">
        <v>1198</v>
      </c>
      <c r="C60" s="162" t="s">
        <v>21</v>
      </c>
    </row>
    <row r="61" spans="1:3" ht="16.5">
      <c r="A61" s="158">
        <v>8</v>
      </c>
      <c r="B61" s="161" t="s">
        <v>1196</v>
      </c>
      <c r="C61" s="162" t="s">
        <v>18</v>
      </c>
    </row>
    <row r="62" spans="1:3" ht="16.5">
      <c r="A62" s="158">
        <v>9</v>
      </c>
      <c r="B62" s="161" t="s">
        <v>1410</v>
      </c>
      <c r="C62" s="162" t="s">
        <v>25</v>
      </c>
    </row>
    <row r="63" spans="1:3" ht="16.5">
      <c r="A63" s="158">
        <v>10</v>
      </c>
      <c r="B63" s="161" t="s">
        <v>1074</v>
      </c>
      <c r="C63" s="162" t="s">
        <v>988</v>
      </c>
    </row>
    <row r="64" spans="1:3" ht="16.5">
      <c r="A64" s="158">
        <v>11</v>
      </c>
      <c r="B64" s="161" t="s">
        <v>1963</v>
      </c>
      <c r="C64" s="162" t="s">
        <v>1964</v>
      </c>
    </row>
    <row r="65" spans="1:3" ht="16.5">
      <c r="A65" s="158">
        <v>12</v>
      </c>
      <c r="B65" s="161" t="s">
        <v>1965</v>
      </c>
      <c r="C65" s="162" t="s">
        <v>1964</v>
      </c>
    </row>
    <row r="66" spans="1:3" ht="16.5">
      <c r="A66" s="158">
        <v>13</v>
      </c>
      <c r="B66" s="161" t="s">
        <v>1966</v>
      </c>
      <c r="C66" s="162" t="s">
        <v>23</v>
      </c>
    </row>
    <row r="67" spans="1:3" ht="16.5">
      <c r="A67" s="158">
        <v>14</v>
      </c>
      <c r="B67" s="161" t="s">
        <v>1967</v>
      </c>
      <c r="C67" s="162" t="s">
        <v>1968</v>
      </c>
    </row>
    <row r="68" spans="1:3" ht="16.5">
      <c r="A68" s="158">
        <v>15</v>
      </c>
      <c r="B68" s="161" t="s">
        <v>1969</v>
      </c>
      <c r="C68" s="162" t="s">
        <v>27</v>
      </c>
    </row>
    <row r="69" spans="1:3" ht="16.5">
      <c r="A69" s="158">
        <v>16</v>
      </c>
      <c r="B69" s="161" t="s">
        <v>1195</v>
      </c>
      <c r="C69" s="162" t="s">
        <v>19</v>
      </c>
    </row>
    <row r="70" spans="1:3" ht="16.5">
      <c r="A70" s="158">
        <v>17</v>
      </c>
      <c r="B70" s="161" t="s">
        <v>1197</v>
      </c>
      <c r="C70" s="162" t="s">
        <v>19</v>
      </c>
    </row>
    <row r="71" spans="1:3" ht="16.5">
      <c r="A71" s="158">
        <v>18</v>
      </c>
      <c r="B71" s="161" t="s">
        <v>1200</v>
      </c>
      <c r="C71" s="162" t="s">
        <v>24</v>
      </c>
    </row>
    <row r="72" spans="1:3" ht="16.5">
      <c r="A72" s="158">
        <v>19</v>
      </c>
      <c r="B72" s="161" t="s">
        <v>1073</v>
      </c>
      <c r="C72" s="162" t="s">
        <v>1010</v>
      </c>
    </row>
    <row r="73" spans="1:3" ht="16.5">
      <c r="A73" s="158">
        <v>20</v>
      </c>
      <c r="B73" s="161" t="s">
        <v>1199</v>
      </c>
      <c r="C73" s="162" t="s">
        <v>1003</v>
      </c>
    </row>
    <row r="74" spans="1:3" ht="16.5">
      <c r="A74" s="158">
        <v>21</v>
      </c>
      <c r="B74" s="161" t="s">
        <v>1190</v>
      </c>
      <c r="C74" s="162" t="s">
        <v>17</v>
      </c>
    </row>
    <row r="75" spans="1:3" ht="16.5">
      <c r="A75" s="158">
        <v>22</v>
      </c>
      <c r="B75" s="161" t="s">
        <v>1191</v>
      </c>
      <c r="C75" s="162" t="s">
        <v>1034</v>
      </c>
    </row>
    <row r="76" spans="1:3" ht="16.5">
      <c r="A76" s="158">
        <v>23</v>
      </c>
      <c r="B76" s="161" t="s">
        <v>987</v>
      </c>
      <c r="C76" s="162" t="s">
        <v>988</v>
      </c>
    </row>
    <row r="77" spans="1:3" ht="16.5">
      <c r="A77" s="165" t="s">
        <v>1970</v>
      </c>
      <c r="B77" s="166"/>
      <c r="C77" s="167"/>
    </row>
    <row r="78" spans="1:3" ht="16.5">
      <c r="A78" s="158">
        <v>1</v>
      </c>
      <c r="B78" s="161" t="s">
        <v>1208</v>
      </c>
      <c r="C78" s="162" t="s">
        <v>60</v>
      </c>
    </row>
    <row r="79" spans="1:3" ht="16.5">
      <c r="A79" s="158">
        <v>2</v>
      </c>
      <c r="B79" s="161" t="s">
        <v>68</v>
      </c>
      <c r="C79" s="162" t="s">
        <v>69</v>
      </c>
    </row>
    <row r="80" spans="1:3" ht="16.5">
      <c r="A80" s="158">
        <v>3</v>
      </c>
      <c r="B80" s="161" t="s">
        <v>80</v>
      </c>
      <c r="C80" s="162" t="s">
        <v>60</v>
      </c>
    </row>
    <row r="81" spans="1:3" ht="16.5">
      <c r="A81" s="158">
        <v>4</v>
      </c>
      <c r="B81" s="161" t="s">
        <v>1234</v>
      </c>
      <c r="C81" s="162" t="s">
        <v>73</v>
      </c>
    </row>
    <row r="82" spans="1:3" ht="16.5">
      <c r="A82" s="158">
        <v>5</v>
      </c>
      <c r="B82" s="161" t="s">
        <v>1080</v>
      </c>
      <c r="C82" s="162" t="s">
        <v>37</v>
      </c>
    </row>
    <row r="83" spans="1:3" ht="33">
      <c r="A83" s="158">
        <v>6</v>
      </c>
      <c r="B83" s="161" t="s">
        <v>998</v>
      </c>
      <c r="C83" s="162" t="s">
        <v>60</v>
      </c>
    </row>
    <row r="84" spans="1:3" ht="16.5">
      <c r="A84" s="158">
        <v>7</v>
      </c>
      <c r="B84" s="161" t="s">
        <v>1257</v>
      </c>
      <c r="C84" s="162" t="s">
        <v>29</v>
      </c>
    </row>
    <row r="85" spans="1:3" ht="16.5">
      <c r="A85" s="158">
        <v>8</v>
      </c>
      <c r="B85" s="161" t="s">
        <v>1245</v>
      </c>
      <c r="C85" s="162" t="s">
        <v>85</v>
      </c>
    </row>
    <row r="86" spans="1:3" ht="16.5">
      <c r="A86" s="158">
        <v>9</v>
      </c>
      <c r="B86" s="161" t="s">
        <v>1269</v>
      </c>
      <c r="C86" s="162" t="s">
        <v>53</v>
      </c>
    </row>
    <row r="87" spans="1:3" ht="16.5">
      <c r="A87" s="158">
        <v>10</v>
      </c>
      <c r="B87" s="161" t="s">
        <v>1220</v>
      </c>
      <c r="C87" s="162" t="s">
        <v>64</v>
      </c>
    </row>
    <row r="88" spans="1:3" ht="16.5">
      <c r="A88" s="158">
        <v>11</v>
      </c>
      <c r="B88" s="161" t="s">
        <v>87</v>
      </c>
      <c r="C88" s="162" t="s">
        <v>88</v>
      </c>
    </row>
    <row r="89" spans="1:3" ht="16.5">
      <c r="A89" s="158">
        <v>12</v>
      </c>
      <c r="B89" s="161" t="s">
        <v>1225</v>
      </c>
      <c r="C89" s="162" t="s">
        <v>65</v>
      </c>
    </row>
    <row r="90" spans="1:3" ht="16.5">
      <c r="A90" s="158">
        <v>13</v>
      </c>
      <c r="B90" s="161" t="s">
        <v>1219</v>
      </c>
      <c r="C90" s="162" t="s">
        <v>12</v>
      </c>
    </row>
    <row r="91" spans="1:3" ht="16.5">
      <c r="A91" s="158">
        <v>14</v>
      </c>
      <c r="B91" s="161" t="s">
        <v>1090</v>
      </c>
      <c r="C91" s="162" t="s">
        <v>72</v>
      </c>
    </row>
    <row r="92" spans="1:3" ht="16.5">
      <c r="A92" s="158">
        <v>15</v>
      </c>
      <c r="B92" s="161" t="s">
        <v>1223</v>
      </c>
      <c r="C92" s="162" t="s">
        <v>60</v>
      </c>
    </row>
    <row r="93" spans="1:3" ht="16.5">
      <c r="A93" s="158">
        <v>16</v>
      </c>
      <c r="B93" s="161" t="s">
        <v>1256</v>
      </c>
      <c r="C93" s="162" t="s">
        <v>52</v>
      </c>
    </row>
    <row r="94" spans="1:3" ht="16.5">
      <c r="A94" s="158">
        <v>17</v>
      </c>
      <c r="B94" s="161" t="s">
        <v>1236</v>
      </c>
      <c r="C94" s="162" t="s">
        <v>60</v>
      </c>
    </row>
    <row r="95" spans="1:3" ht="16.5">
      <c r="A95" s="158">
        <v>18</v>
      </c>
      <c r="B95" s="161" t="s">
        <v>1087</v>
      </c>
      <c r="C95" s="162" t="s">
        <v>36</v>
      </c>
    </row>
    <row r="96" spans="1:3" ht="16.5">
      <c r="A96" s="158">
        <v>19</v>
      </c>
      <c r="B96" s="161" t="s">
        <v>1211</v>
      </c>
      <c r="C96" s="162" t="s">
        <v>60</v>
      </c>
    </row>
    <row r="97" spans="1:3" ht="16.5">
      <c r="A97" s="158">
        <v>20</v>
      </c>
      <c r="B97" s="161" t="s">
        <v>1286</v>
      </c>
      <c r="C97" s="162" t="s">
        <v>22</v>
      </c>
    </row>
    <row r="98" spans="1:3" ht="16.5">
      <c r="A98" s="158">
        <v>21</v>
      </c>
      <c r="B98" s="161" t="s">
        <v>1272</v>
      </c>
      <c r="C98" s="162" t="s">
        <v>48</v>
      </c>
    </row>
    <row r="99" spans="1:3" ht="16.5">
      <c r="A99" s="158">
        <v>22</v>
      </c>
      <c r="B99" s="161" t="s">
        <v>1210</v>
      </c>
      <c r="C99" s="162" t="s">
        <v>60</v>
      </c>
    </row>
    <row r="100" spans="1:3" ht="16.5">
      <c r="A100" s="158">
        <v>23</v>
      </c>
      <c r="B100" s="161" t="s">
        <v>1081</v>
      </c>
      <c r="C100" s="162" t="s">
        <v>13</v>
      </c>
    </row>
    <row r="101" spans="1:3" ht="16.5">
      <c r="A101" s="158">
        <v>24</v>
      </c>
      <c r="B101" s="161" t="s">
        <v>1255</v>
      </c>
      <c r="C101" s="162" t="s">
        <v>1228</v>
      </c>
    </row>
    <row r="102" spans="1:3" ht="16.5">
      <c r="A102" s="158">
        <v>25</v>
      </c>
      <c r="B102" s="161" t="s">
        <v>1084</v>
      </c>
      <c r="C102" s="162" t="s">
        <v>995</v>
      </c>
    </row>
    <row r="103" spans="1:3" ht="16.5">
      <c r="A103" s="158">
        <v>26</v>
      </c>
      <c r="B103" s="161" t="s">
        <v>1029</v>
      </c>
      <c r="C103" s="162" t="s">
        <v>1030</v>
      </c>
    </row>
    <row r="104" spans="1:3" ht="16.5">
      <c r="A104" s="158">
        <v>27</v>
      </c>
      <c r="B104" s="161" t="s">
        <v>1279</v>
      </c>
      <c r="C104" s="162" t="s">
        <v>71</v>
      </c>
    </row>
    <row r="105" spans="1:3" ht="16.5">
      <c r="A105" s="158">
        <v>28</v>
      </c>
      <c r="B105" s="161" t="s">
        <v>1027</v>
      </c>
      <c r="C105" s="162" t="s">
        <v>29</v>
      </c>
    </row>
    <row r="106" spans="1:3" ht="16.5">
      <c r="A106" s="158">
        <v>29</v>
      </c>
      <c r="B106" s="161" t="s">
        <v>1247</v>
      </c>
      <c r="C106" s="162" t="s">
        <v>78</v>
      </c>
    </row>
    <row r="107" spans="1:3" ht="16.5">
      <c r="A107" s="158">
        <v>30</v>
      </c>
      <c r="B107" s="161" t="s">
        <v>1253</v>
      </c>
      <c r="C107" s="162" t="s">
        <v>94</v>
      </c>
    </row>
    <row r="108" spans="1:3" ht="16.5">
      <c r="A108" s="158">
        <v>31</v>
      </c>
      <c r="B108" s="161" t="s">
        <v>95</v>
      </c>
      <c r="C108" s="162" t="s">
        <v>94</v>
      </c>
    </row>
    <row r="109" spans="1:3" ht="16.5">
      <c r="A109" s="158">
        <v>32</v>
      </c>
      <c r="B109" s="161" t="s">
        <v>1082</v>
      </c>
      <c r="C109" s="162" t="s">
        <v>60</v>
      </c>
    </row>
    <row r="110" spans="1:3" ht="16.5">
      <c r="A110" s="158">
        <v>33</v>
      </c>
      <c r="B110" s="161" t="s">
        <v>989</v>
      </c>
      <c r="C110" s="162" t="s">
        <v>990</v>
      </c>
    </row>
    <row r="111" spans="1:3" ht="16.5">
      <c r="A111" s="158">
        <v>34</v>
      </c>
      <c r="B111" s="161" t="s">
        <v>1213</v>
      </c>
      <c r="C111" s="162" t="s">
        <v>70</v>
      </c>
    </row>
    <row r="112" spans="1:3" ht="16.5">
      <c r="A112" s="158">
        <v>35</v>
      </c>
      <c r="B112" s="161" t="s">
        <v>1237</v>
      </c>
      <c r="C112" s="162" t="s">
        <v>1077</v>
      </c>
    </row>
    <row r="113" spans="1:3" ht="16.5">
      <c r="A113" s="158">
        <v>36</v>
      </c>
      <c r="B113" s="161" t="s">
        <v>1242</v>
      </c>
      <c r="C113" s="162" t="s">
        <v>38</v>
      </c>
    </row>
    <row r="114" spans="1:3" ht="16.5">
      <c r="A114" s="158">
        <v>37</v>
      </c>
      <c r="B114" s="161" t="s">
        <v>1232</v>
      </c>
      <c r="C114" s="162" t="s">
        <v>42</v>
      </c>
    </row>
    <row r="115" spans="1:3" ht="16.5">
      <c r="A115" s="158">
        <v>38</v>
      </c>
      <c r="B115" s="161" t="s">
        <v>1078</v>
      </c>
      <c r="C115" s="162" t="s">
        <v>82</v>
      </c>
    </row>
    <row r="116" spans="1:3" ht="16.5">
      <c r="A116" s="158">
        <v>39</v>
      </c>
      <c r="B116" s="161" t="s">
        <v>1251</v>
      </c>
      <c r="C116" s="162" t="s">
        <v>34</v>
      </c>
    </row>
    <row r="117" spans="1:3" ht="16.5">
      <c r="A117" s="158">
        <v>40</v>
      </c>
      <c r="B117" s="161" t="s">
        <v>1017</v>
      </c>
      <c r="C117" s="162" t="s">
        <v>63</v>
      </c>
    </row>
    <row r="118" spans="1:3" ht="16.5">
      <c r="A118" s="158">
        <v>41</v>
      </c>
      <c r="B118" s="161" t="s">
        <v>1021</v>
      </c>
      <c r="C118" s="162" t="s">
        <v>60</v>
      </c>
    </row>
    <row r="119" spans="1:3" ht="16.5">
      <c r="A119" s="158">
        <v>42</v>
      </c>
      <c r="B119" s="161" t="s">
        <v>1209</v>
      </c>
      <c r="C119" s="162" t="s">
        <v>58</v>
      </c>
    </row>
    <row r="120" spans="1:3" ht="16.5">
      <c r="A120" s="158">
        <v>43</v>
      </c>
      <c r="B120" s="161" t="s">
        <v>104</v>
      </c>
      <c r="C120" s="162" t="s">
        <v>33</v>
      </c>
    </row>
    <row r="121" spans="1:3" ht="16.5">
      <c r="A121" s="158">
        <v>44</v>
      </c>
      <c r="B121" s="161" t="s">
        <v>1241</v>
      </c>
      <c r="C121" s="162" t="s">
        <v>60</v>
      </c>
    </row>
    <row r="122" spans="1:3" ht="16.5">
      <c r="A122" s="158">
        <v>45</v>
      </c>
      <c r="B122" s="161" t="s">
        <v>1026</v>
      </c>
      <c r="C122" s="162" t="s">
        <v>54</v>
      </c>
    </row>
    <row r="123" spans="1:3" ht="16.5">
      <c r="A123" s="158">
        <v>46</v>
      </c>
      <c r="B123" s="161" t="s">
        <v>1264</v>
      </c>
      <c r="C123" s="162" t="s">
        <v>55</v>
      </c>
    </row>
    <row r="124" spans="1:3" ht="16.5">
      <c r="A124" s="158">
        <v>47</v>
      </c>
      <c r="B124" s="161" t="s">
        <v>1226</v>
      </c>
      <c r="C124" s="162" t="s">
        <v>12</v>
      </c>
    </row>
    <row r="125" spans="1:3" ht="16.5">
      <c r="A125" s="158">
        <v>48</v>
      </c>
      <c r="B125" s="161" t="s">
        <v>1561</v>
      </c>
      <c r="C125" s="162" t="s">
        <v>56</v>
      </c>
    </row>
    <row r="126" spans="1:3" ht="16.5">
      <c r="A126" s="158">
        <v>49</v>
      </c>
      <c r="B126" s="161" t="s">
        <v>984</v>
      </c>
      <c r="C126" s="162" t="s">
        <v>60</v>
      </c>
    </row>
    <row r="127" spans="1:3" ht="16.5">
      <c r="A127" s="158">
        <v>50</v>
      </c>
      <c r="B127" s="161" t="s">
        <v>1075</v>
      </c>
      <c r="C127" s="162" t="s">
        <v>60</v>
      </c>
    </row>
    <row r="128" spans="1:3" ht="16.5">
      <c r="A128" s="158">
        <v>51</v>
      </c>
      <c r="B128" s="161" t="s">
        <v>983</v>
      </c>
      <c r="C128" s="162" t="s">
        <v>79</v>
      </c>
    </row>
    <row r="129" spans="1:3" ht="16.5">
      <c r="A129" s="158">
        <v>52</v>
      </c>
      <c r="B129" s="161" t="s">
        <v>1089</v>
      </c>
      <c r="C129" s="162" t="s">
        <v>58</v>
      </c>
    </row>
    <row r="130" spans="1:3" ht="16.5">
      <c r="A130" s="158">
        <v>53</v>
      </c>
      <c r="B130" s="161" t="s">
        <v>1202</v>
      </c>
      <c r="C130" s="162" t="s">
        <v>28</v>
      </c>
    </row>
    <row r="131" spans="1:3" ht="16.5">
      <c r="A131" s="158">
        <v>54</v>
      </c>
      <c r="B131" s="161" t="s">
        <v>1076</v>
      </c>
      <c r="C131" s="162" t="s">
        <v>1077</v>
      </c>
    </row>
    <row r="132" spans="1:3" ht="16.5">
      <c r="A132" s="158">
        <v>55</v>
      </c>
      <c r="B132" s="161" t="s">
        <v>1022</v>
      </c>
      <c r="C132" s="162" t="s">
        <v>60</v>
      </c>
    </row>
    <row r="133" spans="1:3" ht="16.5">
      <c r="A133" s="158">
        <v>56</v>
      </c>
      <c r="B133" s="161" t="s">
        <v>1221</v>
      </c>
      <c r="C133" s="162" t="s">
        <v>70</v>
      </c>
    </row>
    <row r="134" spans="1:3" ht="16.5">
      <c r="A134" s="158">
        <v>57</v>
      </c>
      <c r="B134" s="161" t="s">
        <v>1019</v>
      </c>
      <c r="C134" s="162" t="s">
        <v>60</v>
      </c>
    </row>
    <row r="135" spans="1:3" ht="16.5">
      <c r="A135" s="158">
        <v>58</v>
      </c>
      <c r="B135" s="161" t="s">
        <v>1214</v>
      </c>
      <c r="C135" s="162" t="s">
        <v>1215</v>
      </c>
    </row>
    <row r="136" spans="1:3" ht="16.5">
      <c r="A136" s="158">
        <v>59</v>
      </c>
      <c r="B136" s="161" t="s">
        <v>1238</v>
      </c>
      <c r="C136" s="162" t="s">
        <v>72</v>
      </c>
    </row>
    <row r="137" spans="1:3" ht="16.5">
      <c r="A137" s="158">
        <v>60</v>
      </c>
      <c r="B137" s="161" t="s">
        <v>1083</v>
      </c>
      <c r="C137" s="162" t="s">
        <v>58</v>
      </c>
    </row>
    <row r="138" spans="1:3" ht="16.5">
      <c r="A138" s="158">
        <v>61</v>
      </c>
      <c r="B138" s="161" t="s">
        <v>1207</v>
      </c>
      <c r="C138" s="162" t="s">
        <v>58</v>
      </c>
    </row>
    <row r="139" spans="1:3" ht="16.5">
      <c r="A139" s="158">
        <v>62</v>
      </c>
      <c r="B139" s="161" t="s">
        <v>1252</v>
      </c>
      <c r="C139" s="162" t="s">
        <v>94</v>
      </c>
    </row>
    <row r="140" spans="1:3" ht="16.5">
      <c r="A140" s="158">
        <v>63</v>
      </c>
      <c r="B140" s="161" t="s">
        <v>126</v>
      </c>
      <c r="C140" s="162" t="s">
        <v>12</v>
      </c>
    </row>
    <row r="141" spans="1:3" ht="16.5">
      <c r="A141" s="158">
        <v>64</v>
      </c>
      <c r="B141" s="161" t="s">
        <v>75</v>
      </c>
      <c r="C141" s="162" t="s">
        <v>44</v>
      </c>
    </row>
    <row r="142" spans="1:3" ht="16.5">
      <c r="A142" s="158">
        <v>65</v>
      </c>
      <c r="B142" s="161" t="s">
        <v>1266</v>
      </c>
      <c r="C142" s="162" t="s">
        <v>29</v>
      </c>
    </row>
    <row r="143" spans="1:3" ht="16.5">
      <c r="A143" s="158">
        <v>66</v>
      </c>
      <c r="B143" s="161" t="s">
        <v>1284</v>
      </c>
      <c r="C143" s="162" t="s">
        <v>1034</v>
      </c>
    </row>
    <row r="144" spans="1:3" ht="16.5">
      <c r="A144" s="158">
        <v>67</v>
      </c>
      <c r="B144" s="161" t="s">
        <v>1265</v>
      </c>
      <c r="C144" s="162" t="s">
        <v>1086</v>
      </c>
    </row>
    <row r="145" spans="1:3" ht="16.5">
      <c r="A145" s="158">
        <v>68</v>
      </c>
      <c r="B145" s="161" t="s">
        <v>1250</v>
      </c>
      <c r="C145" s="162" t="s">
        <v>995</v>
      </c>
    </row>
    <row r="146" spans="1:3" ht="16.5">
      <c r="A146" s="158">
        <v>69</v>
      </c>
      <c r="B146" s="161" t="s">
        <v>1239</v>
      </c>
      <c r="C146" s="162" t="s">
        <v>58</v>
      </c>
    </row>
    <row r="147" spans="1:3" ht="16.5">
      <c r="A147" s="158">
        <v>70</v>
      </c>
      <c r="B147" s="161" t="s">
        <v>1016</v>
      </c>
      <c r="C147" s="162" t="s">
        <v>79</v>
      </c>
    </row>
    <row r="148" spans="1:3" ht="16.5">
      <c r="A148" s="158">
        <v>71</v>
      </c>
      <c r="B148" s="161" t="s">
        <v>1971</v>
      </c>
      <c r="C148" s="162" t="s">
        <v>1972</v>
      </c>
    </row>
    <row r="149" spans="1:3" ht="16.5">
      <c r="A149" s="158">
        <v>72</v>
      </c>
      <c r="B149" s="161" t="s">
        <v>1018</v>
      </c>
      <c r="C149" s="162" t="s">
        <v>76</v>
      </c>
    </row>
    <row r="150" spans="1:3" ht="16.5">
      <c r="A150" s="158">
        <v>73</v>
      </c>
      <c r="B150" s="161" t="s">
        <v>1259</v>
      </c>
      <c r="C150" s="162" t="s">
        <v>36</v>
      </c>
    </row>
    <row r="151" spans="1:3" ht="16.5">
      <c r="A151" s="158">
        <v>74</v>
      </c>
      <c r="B151" s="161" t="s">
        <v>1025</v>
      </c>
      <c r="C151" s="162" t="s">
        <v>37</v>
      </c>
    </row>
    <row r="152" spans="1:3" ht="16.5">
      <c r="A152" s="158">
        <v>75</v>
      </c>
      <c r="B152" s="161" t="s">
        <v>1218</v>
      </c>
      <c r="C152" s="162" t="s">
        <v>58</v>
      </c>
    </row>
    <row r="153" spans="1:3" ht="16.5">
      <c r="A153" s="158">
        <v>76</v>
      </c>
      <c r="B153" s="161" t="s">
        <v>1274</v>
      </c>
      <c r="C153" s="162" t="s">
        <v>1275</v>
      </c>
    </row>
    <row r="154" spans="1:3" ht="16.5">
      <c r="A154" s="158">
        <v>77</v>
      </c>
      <c r="B154" s="161" t="s">
        <v>1222</v>
      </c>
      <c r="C154" s="162" t="s">
        <v>81</v>
      </c>
    </row>
    <row r="155" spans="1:3" ht="16.5">
      <c r="A155" s="158">
        <v>78</v>
      </c>
      <c r="B155" s="161" t="s">
        <v>1235</v>
      </c>
      <c r="C155" s="162" t="s">
        <v>14</v>
      </c>
    </row>
    <row r="156" spans="1:3" ht="16.5">
      <c r="A156" s="158">
        <v>79</v>
      </c>
      <c r="B156" s="161" t="s">
        <v>1280</v>
      </c>
      <c r="C156" s="162" t="s">
        <v>1034</v>
      </c>
    </row>
    <row r="157" spans="1:3" ht="16.5">
      <c r="A157" s="158">
        <v>80</v>
      </c>
      <c r="B157" s="161" t="s">
        <v>1260</v>
      </c>
      <c r="C157" s="162" t="s">
        <v>36</v>
      </c>
    </row>
    <row r="158" spans="1:3" ht="16.5">
      <c r="A158" s="158">
        <v>81</v>
      </c>
      <c r="B158" s="161" t="s">
        <v>1231</v>
      </c>
      <c r="C158" s="162" t="s">
        <v>69</v>
      </c>
    </row>
    <row r="159" spans="1:3" ht="16.5">
      <c r="A159" s="158">
        <v>82</v>
      </c>
      <c r="B159" s="161" t="s">
        <v>1246</v>
      </c>
      <c r="C159" s="162" t="s">
        <v>995</v>
      </c>
    </row>
    <row r="160" spans="1:3" ht="16.5">
      <c r="A160" s="158">
        <v>83</v>
      </c>
      <c r="B160" s="161" t="s">
        <v>1031</v>
      </c>
      <c r="C160" s="162" t="s">
        <v>73</v>
      </c>
    </row>
    <row r="161" spans="1:3" ht="16.5">
      <c r="A161" s="158">
        <v>84</v>
      </c>
      <c r="B161" s="161" t="s">
        <v>1233</v>
      </c>
      <c r="C161" s="162" t="s">
        <v>29</v>
      </c>
    </row>
    <row r="162" spans="1:3" ht="16.5">
      <c r="A162" s="158">
        <v>85</v>
      </c>
      <c r="B162" s="161" t="s">
        <v>61</v>
      </c>
      <c r="C162" s="162" t="s">
        <v>60</v>
      </c>
    </row>
    <row r="163" spans="1:3" s="77" customFormat="1" ht="16.5">
      <c r="A163" s="158">
        <v>86</v>
      </c>
      <c r="B163" s="161" t="s">
        <v>1224</v>
      </c>
      <c r="C163" s="162" t="s">
        <v>995</v>
      </c>
    </row>
    <row r="164" spans="1:3" ht="16.5">
      <c r="A164" s="158">
        <v>87</v>
      </c>
      <c r="B164" s="161" t="s">
        <v>1088</v>
      </c>
      <c r="C164" s="162" t="s">
        <v>31</v>
      </c>
    </row>
    <row r="165" spans="1:3" ht="16.5">
      <c r="A165" s="158">
        <v>88</v>
      </c>
      <c r="B165" s="161" t="s">
        <v>1244</v>
      </c>
      <c r="C165" s="162" t="s">
        <v>995</v>
      </c>
    </row>
    <row r="166" spans="1:3" ht="16.5">
      <c r="A166" s="158">
        <v>89</v>
      </c>
      <c r="B166" s="161" t="s">
        <v>1281</v>
      </c>
      <c r="C166" s="162" t="s">
        <v>1282</v>
      </c>
    </row>
    <row r="167" spans="1:3" ht="16.5">
      <c r="A167" s="158">
        <v>90</v>
      </c>
      <c r="B167" s="161" t="s">
        <v>1023</v>
      </c>
      <c r="C167" s="162" t="s">
        <v>60</v>
      </c>
    </row>
    <row r="168" spans="1:3" ht="16.5">
      <c r="A168" s="158">
        <v>91</v>
      </c>
      <c r="B168" s="161" t="s">
        <v>996</v>
      </c>
      <c r="C168" s="162" t="s">
        <v>997</v>
      </c>
    </row>
    <row r="169" spans="1:3" ht="16.5">
      <c r="A169" s="158">
        <v>92</v>
      </c>
      <c r="B169" s="161" t="s">
        <v>1240</v>
      </c>
      <c r="C169" s="162" t="s">
        <v>89</v>
      </c>
    </row>
    <row r="170" spans="1:3" ht="16.5">
      <c r="A170" s="158">
        <v>93</v>
      </c>
      <c r="B170" s="161" t="s">
        <v>1973</v>
      </c>
      <c r="C170" s="162" t="s">
        <v>36</v>
      </c>
    </row>
    <row r="171" spans="1:3" ht="16.5">
      <c r="A171" s="158">
        <v>94</v>
      </c>
      <c r="B171" s="161" t="s">
        <v>59</v>
      </c>
      <c r="C171" s="162" t="s">
        <v>995</v>
      </c>
    </row>
    <row r="172" spans="1:3" ht="16.5">
      <c r="A172" s="158">
        <v>95</v>
      </c>
      <c r="B172" s="161" t="s">
        <v>1205</v>
      </c>
      <c r="C172" s="162" t="s">
        <v>29</v>
      </c>
    </row>
    <row r="173" spans="1:3" ht="16.5">
      <c r="A173" s="158">
        <v>96</v>
      </c>
      <c r="B173" s="161" t="s">
        <v>1243</v>
      </c>
      <c r="C173" s="162" t="s">
        <v>995</v>
      </c>
    </row>
    <row r="174" spans="1:3" ht="16.5">
      <c r="A174" s="158">
        <v>97</v>
      </c>
      <c r="B174" s="161" t="s">
        <v>1271</v>
      </c>
      <c r="C174" s="162" t="s">
        <v>58</v>
      </c>
    </row>
    <row r="175" spans="1:3" ht="16.5">
      <c r="A175" s="158">
        <v>98</v>
      </c>
      <c r="B175" s="161" t="s">
        <v>1287</v>
      </c>
      <c r="C175" s="162" t="s">
        <v>28</v>
      </c>
    </row>
    <row r="176" spans="1:3" ht="33">
      <c r="A176" s="158">
        <v>99</v>
      </c>
      <c r="B176" s="161" t="s">
        <v>1285</v>
      </c>
      <c r="C176" s="162" t="s">
        <v>22</v>
      </c>
    </row>
    <row r="177" spans="1:3" ht="16.5">
      <c r="A177" s="158">
        <v>100</v>
      </c>
      <c r="B177" s="161" t="s">
        <v>1032</v>
      </c>
      <c r="C177" s="162" t="s">
        <v>20</v>
      </c>
    </row>
    <row r="178" spans="1:3" ht="16.5">
      <c r="A178" s="158">
        <v>101</v>
      </c>
      <c r="B178" s="161" t="s">
        <v>98</v>
      </c>
      <c r="C178" s="162" t="s">
        <v>53</v>
      </c>
    </row>
    <row r="179" spans="1:3" ht="16.5">
      <c r="A179" s="158">
        <v>102</v>
      </c>
      <c r="B179" s="161" t="s">
        <v>1229</v>
      </c>
      <c r="C179" s="162" t="s">
        <v>122</v>
      </c>
    </row>
    <row r="180" spans="1:3" ht="16.5">
      <c r="A180" s="158">
        <v>103</v>
      </c>
      <c r="B180" s="161" t="s">
        <v>1267</v>
      </c>
      <c r="C180" s="162" t="s">
        <v>1268</v>
      </c>
    </row>
    <row r="181" spans="1:3" ht="16.5">
      <c r="A181" s="158">
        <v>104</v>
      </c>
      <c r="B181" s="161" t="s">
        <v>1216</v>
      </c>
      <c r="C181" s="162" t="s">
        <v>1003</v>
      </c>
    </row>
    <row r="182" spans="1:3" ht="16.5">
      <c r="A182" s="158">
        <v>105</v>
      </c>
      <c r="B182" s="161" t="s">
        <v>1024</v>
      </c>
      <c r="C182" s="162" t="s">
        <v>60</v>
      </c>
    </row>
    <row r="183" spans="1:3" ht="33">
      <c r="A183" s="158">
        <v>106</v>
      </c>
      <c r="B183" s="161" t="s">
        <v>1091</v>
      </c>
      <c r="C183" s="162" t="s">
        <v>1092</v>
      </c>
    </row>
    <row r="184" spans="1:3" ht="16.5">
      <c r="A184" s="158">
        <v>107</v>
      </c>
      <c r="B184" s="161" t="s">
        <v>1248</v>
      </c>
      <c r="C184" s="162" t="s">
        <v>12</v>
      </c>
    </row>
    <row r="185" spans="1:3" ht="16.5">
      <c r="A185" s="158">
        <v>108</v>
      </c>
      <c r="B185" s="161" t="s">
        <v>1079</v>
      </c>
      <c r="C185" s="162" t="s">
        <v>1034</v>
      </c>
    </row>
    <row r="186" spans="1:3" ht="16.5">
      <c r="A186" s="158">
        <v>109</v>
      </c>
      <c r="B186" s="161" t="s">
        <v>92</v>
      </c>
      <c r="C186" s="162" t="s">
        <v>93</v>
      </c>
    </row>
    <row r="187" spans="1:3" ht="16.5">
      <c r="A187" s="158">
        <v>110</v>
      </c>
      <c r="B187" s="161" t="s">
        <v>1085</v>
      </c>
      <c r="C187" s="162" t="s">
        <v>1086</v>
      </c>
    </row>
    <row r="188" spans="1:3" ht="33">
      <c r="A188" s="158">
        <v>111</v>
      </c>
      <c r="B188" s="161" t="s">
        <v>62</v>
      </c>
      <c r="C188" s="162" t="s">
        <v>1230</v>
      </c>
    </row>
    <row r="189" spans="1:3" ht="16.5">
      <c r="A189" s="158">
        <v>112</v>
      </c>
      <c r="B189" s="161" t="s">
        <v>1028</v>
      </c>
      <c r="C189" s="162" t="s">
        <v>16</v>
      </c>
    </row>
    <row r="190" spans="1:3" ht="16.5">
      <c r="A190" s="158">
        <v>113</v>
      </c>
      <c r="B190" s="161" t="s">
        <v>1217</v>
      </c>
      <c r="C190" s="162" t="s">
        <v>995</v>
      </c>
    </row>
    <row r="191" spans="1:3" ht="16.5">
      <c r="A191" s="158">
        <v>114</v>
      </c>
      <c r="B191" s="161" t="s">
        <v>1227</v>
      </c>
      <c r="C191" s="162" t="s">
        <v>1228</v>
      </c>
    </row>
    <row r="192" spans="1:3" ht="16.5">
      <c r="A192" s="158">
        <v>115</v>
      </c>
      <c r="B192" s="161" t="s">
        <v>91</v>
      </c>
      <c r="C192" s="162" t="s">
        <v>981</v>
      </c>
    </row>
    <row r="193" spans="1:3" ht="16.5">
      <c r="A193" s="158">
        <v>116</v>
      </c>
      <c r="B193" s="161" t="s">
        <v>1204</v>
      </c>
      <c r="C193" s="162" t="s">
        <v>56</v>
      </c>
    </row>
    <row r="194" spans="1:3" ht="16.5">
      <c r="A194" s="158">
        <v>117</v>
      </c>
      <c r="B194" s="161" t="s">
        <v>1276</v>
      </c>
      <c r="C194" s="162" t="s">
        <v>115</v>
      </c>
    </row>
    <row r="195" spans="1:3" ht="16.5">
      <c r="A195" s="158">
        <v>118</v>
      </c>
      <c r="B195" s="161" t="s">
        <v>1020</v>
      </c>
      <c r="C195" s="162" t="s">
        <v>36</v>
      </c>
    </row>
    <row r="196" spans="1:3" ht="16.5">
      <c r="A196" s="158">
        <v>119</v>
      </c>
      <c r="B196" s="161" t="s">
        <v>1414</v>
      </c>
      <c r="C196" s="162" t="s">
        <v>53</v>
      </c>
    </row>
    <row r="197" spans="1:3" ht="16.5">
      <c r="A197" s="158">
        <v>120</v>
      </c>
      <c r="B197" s="161" t="s">
        <v>1258</v>
      </c>
      <c r="C197" s="162" t="s">
        <v>34</v>
      </c>
    </row>
    <row r="198" spans="1:3" ht="16.5">
      <c r="A198" s="158">
        <v>121</v>
      </c>
      <c r="B198" s="161" t="s">
        <v>1278</v>
      </c>
      <c r="C198" s="162" t="s">
        <v>74</v>
      </c>
    </row>
    <row r="199" spans="1:3" ht="16.5">
      <c r="A199" s="158">
        <v>122</v>
      </c>
      <c r="B199" s="161" t="s">
        <v>1974</v>
      </c>
      <c r="C199" s="162" t="s">
        <v>33</v>
      </c>
    </row>
    <row r="200" spans="1:3" ht="16.5">
      <c r="A200" s="158">
        <v>123</v>
      </c>
      <c r="B200" s="161" t="s">
        <v>1975</v>
      </c>
      <c r="C200" s="162" t="s">
        <v>33</v>
      </c>
    </row>
    <row r="201" spans="1:3" ht="16.5">
      <c r="A201" s="158">
        <v>124</v>
      </c>
      <c r="B201" s="161" t="s">
        <v>1203</v>
      </c>
      <c r="C201" s="162" t="s">
        <v>51</v>
      </c>
    </row>
    <row r="202" spans="1:3" ht="33">
      <c r="A202" s="158">
        <v>125</v>
      </c>
      <c r="B202" s="161" t="s">
        <v>1254</v>
      </c>
      <c r="C202" s="162" t="s">
        <v>94</v>
      </c>
    </row>
    <row r="203" spans="1:3" ht="16.5">
      <c r="A203" s="158">
        <v>126</v>
      </c>
      <c r="B203" s="161" t="s">
        <v>1273</v>
      </c>
      <c r="C203" s="162" t="s">
        <v>995</v>
      </c>
    </row>
    <row r="204" spans="1:3" ht="16.5">
      <c r="A204" s="158">
        <v>127</v>
      </c>
      <c r="B204" s="161" t="s">
        <v>1201</v>
      </c>
      <c r="C204" s="162" t="s">
        <v>995</v>
      </c>
    </row>
    <row r="205" spans="1:3" ht="16.5">
      <c r="A205" s="165" t="s">
        <v>1976</v>
      </c>
      <c r="B205" s="166"/>
      <c r="C205" s="167"/>
    </row>
    <row r="206" spans="1:3" ht="16.5">
      <c r="A206" s="158">
        <v>1</v>
      </c>
      <c r="B206" s="161" t="s">
        <v>1288</v>
      </c>
      <c r="C206" s="162" t="s">
        <v>29</v>
      </c>
    </row>
    <row r="207" spans="1:3" ht="16.5">
      <c r="A207" s="158">
        <v>2</v>
      </c>
      <c r="B207" s="161" t="s">
        <v>1290</v>
      </c>
      <c r="C207" s="162" t="s">
        <v>123</v>
      </c>
    </row>
    <row r="208" spans="1:3" ht="16.5">
      <c r="A208" s="158">
        <v>3</v>
      </c>
      <c r="B208" s="161" t="s">
        <v>1302</v>
      </c>
      <c r="C208" s="162" t="s">
        <v>129</v>
      </c>
    </row>
    <row r="209" spans="1:3" ht="16.5">
      <c r="A209" s="158">
        <v>4</v>
      </c>
      <c r="B209" s="161" t="s">
        <v>1300</v>
      </c>
      <c r="C209" s="162" t="s">
        <v>1301</v>
      </c>
    </row>
    <row r="210" spans="1:3" ht="16.5">
      <c r="A210" s="158">
        <v>5</v>
      </c>
      <c r="B210" s="161" t="s">
        <v>1291</v>
      </c>
      <c r="C210" s="162" t="s">
        <v>64</v>
      </c>
    </row>
    <row r="211" spans="1:3" ht="16.5">
      <c r="A211" s="158">
        <v>6</v>
      </c>
      <c r="B211" s="161" t="s">
        <v>1298</v>
      </c>
      <c r="C211" s="162" t="s">
        <v>63</v>
      </c>
    </row>
    <row r="212" spans="1:3" ht="16.5">
      <c r="A212" s="158">
        <v>7</v>
      </c>
      <c r="B212" s="161" t="s">
        <v>1304</v>
      </c>
      <c r="C212" s="162" t="s">
        <v>1066</v>
      </c>
    </row>
    <row r="213" spans="1:3" ht="16.5">
      <c r="A213" s="158">
        <v>8</v>
      </c>
      <c r="B213" s="161" t="s">
        <v>1129</v>
      </c>
      <c r="C213" s="162" t="s">
        <v>58</v>
      </c>
    </row>
    <row r="214" spans="1:3" ht="16.5">
      <c r="A214" s="158">
        <v>9</v>
      </c>
      <c r="B214" s="161" t="s">
        <v>1305</v>
      </c>
      <c r="C214" s="162" t="s">
        <v>14</v>
      </c>
    </row>
    <row r="215" spans="1:3" ht="16.5">
      <c r="A215" s="158">
        <v>10</v>
      </c>
      <c r="B215" s="161" t="s">
        <v>1296</v>
      </c>
      <c r="C215" s="162" t="s">
        <v>124</v>
      </c>
    </row>
    <row r="216" spans="1:3" ht="16.5">
      <c r="A216" s="158">
        <v>11</v>
      </c>
      <c r="B216" s="161" t="s">
        <v>1306</v>
      </c>
      <c r="C216" s="162" t="s">
        <v>1307</v>
      </c>
    </row>
    <row r="217" spans="1:3" ht="16.5">
      <c r="A217" s="158">
        <v>12</v>
      </c>
      <c r="B217" s="161" t="s">
        <v>1977</v>
      </c>
      <c r="C217" s="162" t="s">
        <v>123</v>
      </c>
    </row>
    <row r="218" spans="1:3" ht="16.5">
      <c r="A218" s="158">
        <v>13</v>
      </c>
      <c r="B218" s="161" t="s">
        <v>1978</v>
      </c>
      <c r="C218" s="162" t="s">
        <v>123</v>
      </c>
    </row>
    <row r="219" spans="1:3" ht="16.5">
      <c r="A219" s="158">
        <v>14</v>
      </c>
      <c r="B219" s="161" t="s">
        <v>1292</v>
      </c>
      <c r="C219" s="162" t="s">
        <v>125</v>
      </c>
    </row>
    <row r="220" spans="1:3" ht="16.5">
      <c r="A220" s="158">
        <v>15</v>
      </c>
      <c r="B220" s="161" t="s">
        <v>1095</v>
      </c>
      <c r="C220" s="162" t="s">
        <v>12</v>
      </c>
    </row>
    <row r="221" spans="1:3" ht="16.5">
      <c r="A221" s="158">
        <v>16</v>
      </c>
      <c r="B221" s="161" t="s">
        <v>1035</v>
      </c>
      <c r="C221" s="162" t="s">
        <v>1036</v>
      </c>
    </row>
    <row r="222" spans="1:3" ht="16.5">
      <c r="A222" s="158">
        <v>17</v>
      </c>
      <c r="B222" s="161" t="s">
        <v>1297</v>
      </c>
      <c r="C222" s="162" t="s">
        <v>120</v>
      </c>
    </row>
    <row r="223" spans="1:3" ht="16.5">
      <c r="A223" s="158">
        <v>18</v>
      </c>
      <c r="B223" s="161" t="s">
        <v>1295</v>
      </c>
      <c r="C223" s="162" t="s">
        <v>125</v>
      </c>
    </row>
    <row r="224" spans="1:3" ht="16.5">
      <c r="A224" s="158">
        <v>19</v>
      </c>
      <c r="B224" s="161" t="s">
        <v>1299</v>
      </c>
      <c r="C224" s="162" t="s">
        <v>85</v>
      </c>
    </row>
    <row r="225" spans="1:3" ht="16.5">
      <c r="A225" s="158">
        <v>20</v>
      </c>
      <c r="B225" s="161" t="s">
        <v>1289</v>
      </c>
      <c r="C225" s="162" t="s">
        <v>137</v>
      </c>
    </row>
    <row r="226" spans="1:3" ht="16.5">
      <c r="A226" s="158">
        <v>21</v>
      </c>
      <c r="B226" s="161" t="s">
        <v>1303</v>
      </c>
      <c r="C226" s="162" t="s">
        <v>128</v>
      </c>
    </row>
    <row r="227" spans="1:3" ht="16.5">
      <c r="A227" s="158">
        <v>22</v>
      </c>
      <c r="B227" s="161" t="s">
        <v>1293</v>
      </c>
      <c r="C227" s="162" t="s">
        <v>1294</v>
      </c>
    </row>
    <row r="228" spans="1:3" ht="16.5">
      <c r="A228" s="165" t="s">
        <v>1979</v>
      </c>
      <c r="B228" s="166"/>
      <c r="C228" s="167"/>
    </row>
    <row r="229" spans="1:3" ht="16.5">
      <c r="A229" s="158">
        <v>1</v>
      </c>
      <c r="B229" s="161" t="s">
        <v>1318</v>
      </c>
      <c r="C229" s="162" t="s">
        <v>131</v>
      </c>
    </row>
    <row r="230" spans="1:3" ht="16.5">
      <c r="A230" s="158">
        <v>2</v>
      </c>
      <c r="B230" s="161" t="s">
        <v>1038</v>
      </c>
      <c r="C230" s="162" t="s">
        <v>72</v>
      </c>
    </row>
    <row r="231" spans="1:3" ht="16.5">
      <c r="A231" s="158">
        <v>3</v>
      </c>
      <c r="B231" s="161" t="s">
        <v>1333</v>
      </c>
      <c r="C231" s="162" t="s">
        <v>77</v>
      </c>
    </row>
    <row r="232" spans="1:3" ht="16.5">
      <c r="A232" s="158">
        <v>4</v>
      </c>
      <c r="B232" s="161" t="s">
        <v>1099</v>
      </c>
      <c r="C232" s="162" t="s">
        <v>81</v>
      </c>
    </row>
    <row r="233" spans="1:3" ht="16.5">
      <c r="A233" s="158">
        <v>5</v>
      </c>
      <c r="B233" s="161" t="s">
        <v>1315</v>
      </c>
      <c r="C233" s="162" t="s">
        <v>1316</v>
      </c>
    </row>
    <row r="234" spans="1:3" ht="16.5">
      <c r="A234" s="158">
        <v>6</v>
      </c>
      <c r="B234" s="161" t="s">
        <v>1980</v>
      </c>
      <c r="C234" s="162" t="s">
        <v>1981</v>
      </c>
    </row>
    <row r="235" spans="1:3" ht="16.5">
      <c r="A235" s="158">
        <v>7</v>
      </c>
      <c r="B235" s="161" t="s">
        <v>1982</v>
      </c>
      <c r="C235" s="162" t="s">
        <v>1981</v>
      </c>
    </row>
    <row r="236" spans="1:3" ht="16.5">
      <c r="A236" s="158">
        <v>8</v>
      </c>
      <c r="B236" s="161" t="s">
        <v>1334</v>
      </c>
      <c r="C236" s="162" t="s">
        <v>1268</v>
      </c>
    </row>
    <row r="237" spans="1:3" ht="16.5">
      <c r="A237" s="158">
        <v>9</v>
      </c>
      <c r="B237" s="161" t="s">
        <v>133</v>
      </c>
      <c r="C237" s="162" t="s">
        <v>29</v>
      </c>
    </row>
    <row r="238" spans="1:3" ht="16.5">
      <c r="A238" s="158">
        <v>10</v>
      </c>
      <c r="B238" s="161" t="s">
        <v>1319</v>
      </c>
      <c r="C238" s="162" t="s">
        <v>995</v>
      </c>
    </row>
    <row r="239" spans="1:3" ht="16.5">
      <c r="A239" s="158">
        <v>11</v>
      </c>
      <c r="B239" s="161" t="s">
        <v>999</v>
      </c>
      <c r="C239" s="162" t="s">
        <v>72</v>
      </c>
    </row>
    <row r="240" spans="1:3" ht="16.5">
      <c r="A240" s="158">
        <v>12</v>
      </c>
      <c r="B240" s="161" t="s">
        <v>1322</v>
      </c>
      <c r="C240" s="162" t="s">
        <v>81</v>
      </c>
    </row>
    <row r="241" spans="1:3" ht="16.5">
      <c r="A241" s="158">
        <v>13</v>
      </c>
      <c r="B241" s="161" t="s">
        <v>1096</v>
      </c>
      <c r="C241" s="162" t="s">
        <v>72</v>
      </c>
    </row>
    <row r="242" spans="1:3" ht="16.5">
      <c r="A242" s="158">
        <v>14</v>
      </c>
      <c r="B242" s="161" t="s">
        <v>1335</v>
      </c>
      <c r="C242" s="162" t="s">
        <v>58</v>
      </c>
    </row>
    <row r="243" spans="1:3" ht="16.5">
      <c r="A243" s="158">
        <v>15</v>
      </c>
      <c r="B243" s="161" t="s">
        <v>1321</v>
      </c>
      <c r="C243" s="162" t="s">
        <v>135</v>
      </c>
    </row>
    <row r="244" spans="1:3" ht="16.5">
      <c r="A244" s="158">
        <v>16</v>
      </c>
      <c r="B244" s="161" t="s">
        <v>1037</v>
      </c>
      <c r="C244" s="162" t="s">
        <v>84</v>
      </c>
    </row>
    <row r="245" spans="1:3" ht="16.5">
      <c r="A245" s="158">
        <v>17</v>
      </c>
      <c r="B245" s="161" t="s">
        <v>1311</v>
      </c>
      <c r="C245" s="162" t="s">
        <v>60</v>
      </c>
    </row>
    <row r="246" spans="1:3" ht="16.5">
      <c r="A246" s="158">
        <v>18</v>
      </c>
      <c r="B246" s="161" t="s">
        <v>1314</v>
      </c>
      <c r="C246" s="162" t="s">
        <v>72</v>
      </c>
    </row>
    <row r="247" spans="1:3" ht="16.5">
      <c r="A247" s="158">
        <v>19</v>
      </c>
      <c r="B247" s="161" t="s">
        <v>1325</v>
      </c>
      <c r="C247" s="162" t="s">
        <v>1313</v>
      </c>
    </row>
    <row r="248" spans="1:3" ht="16.5">
      <c r="A248" s="158">
        <v>20</v>
      </c>
      <c r="B248" s="161" t="s">
        <v>1323</v>
      </c>
      <c r="C248" s="162" t="s">
        <v>124</v>
      </c>
    </row>
    <row r="249" spans="1:3" ht="16.5">
      <c r="A249" s="158">
        <v>21</v>
      </c>
      <c r="B249" s="161" t="s">
        <v>1983</v>
      </c>
      <c r="C249" s="162" t="s">
        <v>1972</v>
      </c>
    </row>
    <row r="250" spans="1:3" ht="16.5">
      <c r="A250" s="158">
        <v>22</v>
      </c>
      <c r="B250" s="161" t="s">
        <v>1312</v>
      </c>
      <c r="C250" s="162" t="s">
        <v>1313</v>
      </c>
    </row>
    <row r="251" spans="1:3" ht="16.5">
      <c r="A251" s="158">
        <v>23</v>
      </c>
      <c r="B251" s="161" t="s">
        <v>1339</v>
      </c>
      <c r="C251" s="162" t="s">
        <v>130</v>
      </c>
    </row>
    <row r="252" spans="1:3" ht="16.5">
      <c r="A252" s="158">
        <v>24</v>
      </c>
      <c r="B252" s="161" t="s">
        <v>1097</v>
      </c>
      <c r="C252" s="162" t="s">
        <v>72</v>
      </c>
    </row>
    <row r="253" spans="1:3" ht="16.5">
      <c r="A253" s="158">
        <v>25</v>
      </c>
      <c r="B253" s="161" t="s">
        <v>1317</v>
      </c>
      <c r="C253" s="162" t="s">
        <v>1313</v>
      </c>
    </row>
    <row r="254" spans="1:3" ht="33">
      <c r="A254" s="158">
        <v>26</v>
      </c>
      <c r="B254" s="161" t="s">
        <v>1330</v>
      </c>
      <c r="C254" s="162" t="s">
        <v>122</v>
      </c>
    </row>
    <row r="255" spans="1:3" ht="16.5">
      <c r="A255" s="158">
        <v>27</v>
      </c>
      <c r="B255" s="161" t="s">
        <v>103</v>
      </c>
      <c r="C255" s="162" t="s">
        <v>102</v>
      </c>
    </row>
    <row r="256" spans="1:3" ht="16.5">
      <c r="A256" s="158">
        <v>28</v>
      </c>
      <c r="B256" s="161" t="s">
        <v>1320</v>
      </c>
      <c r="C256" s="162" t="s">
        <v>134</v>
      </c>
    </row>
    <row r="257" spans="1:3" ht="16.5">
      <c r="A257" s="158">
        <v>29</v>
      </c>
      <c r="B257" s="161" t="s">
        <v>1329</v>
      </c>
      <c r="C257" s="162" t="s">
        <v>127</v>
      </c>
    </row>
    <row r="258" spans="1:3" ht="16.5">
      <c r="A258" s="158">
        <v>30</v>
      </c>
      <c r="B258" s="161" t="s">
        <v>1331</v>
      </c>
      <c r="C258" s="162" t="s">
        <v>27</v>
      </c>
    </row>
    <row r="259" spans="1:3" ht="16.5">
      <c r="A259" s="158">
        <v>31</v>
      </c>
      <c r="B259" s="161" t="s">
        <v>132</v>
      </c>
      <c r="C259" s="162" t="s">
        <v>131</v>
      </c>
    </row>
    <row r="260" spans="1:3" ht="16.5">
      <c r="A260" s="158">
        <v>32</v>
      </c>
      <c r="B260" s="161" t="s">
        <v>1332</v>
      </c>
      <c r="C260" s="162" t="s">
        <v>27</v>
      </c>
    </row>
    <row r="261" spans="1:3" ht="16.5">
      <c r="A261" s="158">
        <v>33</v>
      </c>
      <c r="B261" s="161" t="s">
        <v>1039</v>
      </c>
      <c r="C261" s="162" t="s">
        <v>106</v>
      </c>
    </row>
    <row r="262" spans="1:3" ht="16.5">
      <c r="A262" s="158">
        <v>34</v>
      </c>
      <c r="B262" s="161" t="s">
        <v>1328</v>
      </c>
      <c r="C262" s="162" t="s">
        <v>57</v>
      </c>
    </row>
    <row r="263" spans="1:3" ht="16.5">
      <c r="A263" s="158">
        <v>35</v>
      </c>
      <c r="B263" s="161" t="s">
        <v>1310</v>
      </c>
      <c r="C263" s="162" t="s">
        <v>79</v>
      </c>
    </row>
    <row r="264" spans="1:3" ht="16.5">
      <c r="A264" s="158">
        <v>36</v>
      </c>
      <c r="B264" s="161" t="s">
        <v>1040</v>
      </c>
      <c r="C264" s="162" t="s">
        <v>29</v>
      </c>
    </row>
    <row r="265" spans="1:3" ht="16.5">
      <c r="A265" s="158">
        <v>37</v>
      </c>
      <c r="B265" s="161" t="s">
        <v>1324</v>
      </c>
      <c r="C265" s="162" t="s">
        <v>58</v>
      </c>
    </row>
    <row r="266" spans="1:3" ht="16.5">
      <c r="A266" s="158">
        <v>38</v>
      </c>
      <c r="B266" s="161" t="s">
        <v>1336</v>
      </c>
      <c r="C266" s="162" t="s">
        <v>138</v>
      </c>
    </row>
    <row r="267" spans="1:3" ht="16.5">
      <c r="A267" s="158">
        <v>39</v>
      </c>
      <c r="B267" s="161" t="s">
        <v>1338</v>
      </c>
      <c r="C267" s="162" t="s">
        <v>138</v>
      </c>
    </row>
    <row r="268" spans="1:3" ht="33">
      <c r="A268" s="158">
        <v>40</v>
      </c>
      <c r="B268" s="161" t="s">
        <v>1337</v>
      </c>
      <c r="C268" s="162" t="s">
        <v>138</v>
      </c>
    </row>
    <row r="269" spans="1:3" ht="16.5">
      <c r="A269" s="165" t="s">
        <v>1984</v>
      </c>
      <c r="B269" s="166"/>
      <c r="C269" s="167"/>
    </row>
    <row r="270" spans="1:3" ht="16.5">
      <c r="A270" s="158">
        <v>1</v>
      </c>
      <c r="B270" s="161" t="s">
        <v>1351</v>
      </c>
      <c r="C270" s="162" t="s">
        <v>1102</v>
      </c>
    </row>
    <row r="271" spans="1:3" ht="16.5">
      <c r="A271" s="158">
        <v>2</v>
      </c>
      <c r="B271" s="161" t="s">
        <v>1345</v>
      </c>
      <c r="C271" s="162" t="s">
        <v>17</v>
      </c>
    </row>
    <row r="272" spans="1:3" ht="16.5">
      <c r="A272" s="158">
        <v>3</v>
      </c>
      <c r="B272" s="161" t="s">
        <v>1101</v>
      </c>
      <c r="C272" s="162" t="s">
        <v>1102</v>
      </c>
    </row>
    <row r="273" spans="1:3" ht="16.5">
      <c r="A273" s="158">
        <v>4</v>
      </c>
      <c r="B273" s="161" t="s">
        <v>1355</v>
      </c>
      <c r="C273" s="162" t="s">
        <v>29</v>
      </c>
    </row>
    <row r="274" spans="1:3" ht="16.5">
      <c r="A274" s="158">
        <v>5</v>
      </c>
      <c r="B274" s="161" t="s">
        <v>1350</v>
      </c>
      <c r="C274" s="162" t="s">
        <v>44</v>
      </c>
    </row>
    <row r="275" spans="1:3" ht="16.5">
      <c r="A275" s="158">
        <v>6</v>
      </c>
      <c r="B275" s="161" t="s">
        <v>1344</v>
      </c>
      <c r="C275" s="162" t="s">
        <v>29</v>
      </c>
    </row>
    <row r="276" spans="1:3" ht="16.5">
      <c r="A276" s="158">
        <v>7</v>
      </c>
      <c r="B276" s="161" t="s">
        <v>1341</v>
      </c>
      <c r="C276" s="162" t="s">
        <v>22</v>
      </c>
    </row>
    <row r="277" spans="1:3" ht="16.5">
      <c r="A277" s="158">
        <v>8</v>
      </c>
      <c r="B277" s="161" t="s">
        <v>66</v>
      </c>
      <c r="C277" s="162" t="s">
        <v>67</v>
      </c>
    </row>
    <row r="278" spans="1:3" ht="16.5">
      <c r="A278" s="158">
        <v>9</v>
      </c>
      <c r="B278" s="161" t="s">
        <v>1359</v>
      </c>
      <c r="C278" s="162" t="s">
        <v>1360</v>
      </c>
    </row>
    <row r="279" spans="1:3" ht="16.5">
      <c r="A279" s="158">
        <v>10</v>
      </c>
      <c r="B279" s="161" t="s">
        <v>1354</v>
      </c>
      <c r="C279" s="162" t="s">
        <v>51</v>
      </c>
    </row>
    <row r="280" spans="1:3" ht="16.5">
      <c r="A280" s="158">
        <v>11</v>
      </c>
      <c r="B280" s="161" t="s">
        <v>1342</v>
      </c>
      <c r="C280" s="162" t="s">
        <v>22</v>
      </c>
    </row>
    <row r="281" spans="1:3" ht="16.5">
      <c r="A281" s="158">
        <v>12</v>
      </c>
      <c r="B281" s="161" t="s">
        <v>1353</v>
      </c>
      <c r="C281" s="162" t="s">
        <v>41</v>
      </c>
    </row>
    <row r="282" spans="1:3" ht="16.5">
      <c r="A282" s="158">
        <v>13</v>
      </c>
      <c r="B282" s="161" t="s">
        <v>1358</v>
      </c>
      <c r="C282" s="162" t="s">
        <v>1357</v>
      </c>
    </row>
    <row r="283" spans="1:3" ht="16.5">
      <c r="A283" s="158">
        <v>14</v>
      </c>
      <c r="B283" s="161" t="s">
        <v>1352</v>
      </c>
      <c r="C283" s="162" t="s">
        <v>39</v>
      </c>
    </row>
    <row r="284" spans="1:3" ht="16.5">
      <c r="A284" s="158">
        <v>15</v>
      </c>
      <c r="B284" s="161" t="s">
        <v>1041</v>
      </c>
      <c r="C284" s="162" t="s">
        <v>50</v>
      </c>
    </row>
    <row r="285" spans="1:3" ht="16.5">
      <c r="A285" s="158">
        <v>16</v>
      </c>
      <c r="B285" s="161" t="s">
        <v>1349</v>
      </c>
      <c r="C285" s="162" t="s">
        <v>1117</v>
      </c>
    </row>
    <row r="286" spans="1:3" ht="16.5">
      <c r="A286" s="158">
        <v>17</v>
      </c>
      <c r="B286" s="161" t="s">
        <v>1343</v>
      </c>
      <c r="C286" s="162" t="s">
        <v>1034</v>
      </c>
    </row>
    <row r="287" spans="1:3" ht="16.5">
      <c r="A287" s="158">
        <v>18</v>
      </c>
      <c r="B287" s="161" t="s">
        <v>1356</v>
      </c>
      <c r="C287" s="162" t="s">
        <v>1357</v>
      </c>
    </row>
    <row r="288" spans="1:3" ht="16.5">
      <c r="A288" s="158">
        <v>19</v>
      </c>
      <c r="B288" s="161" t="s">
        <v>1348</v>
      </c>
      <c r="C288" s="162" t="s">
        <v>1102</v>
      </c>
    </row>
    <row r="289" spans="1:3" ht="16.5">
      <c r="A289" s="158">
        <v>20</v>
      </c>
      <c r="B289" s="161" t="s">
        <v>1346</v>
      </c>
      <c r="C289" s="162" t="s">
        <v>1347</v>
      </c>
    </row>
    <row r="290" spans="1:3" ht="16.5">
      <c r="A290" s="158">
        <v>21</v>
      </c>
      <c r="B290" s="161" t="s">
        <v>1361</v>
      </c>
      <c r="C290" s="162" t="s">
        <v>29</v>
      </c>
    </row>
    <row r="291" spans="1:3" ht="16.5">
      <c r="A291" s="158">
        <v>22</v>
      </c>
      <c r="B291" s="161" t="s">
        <v>1415</v>
      </c>
      <c r="C291" s="162" t="s">
        <v>1034</v>
      </c>
    </row>
    <row r="292" spans="1:3" ht="16.5">
      <c r="A292" s="165" t="s">
        <v>1986</v>
      </c>
      <c r="B292" s="166"/>
      <c r="C292" s="167"/>
    </row>
    <row r="293" spans="1:3" ht="16.5">
      <c r="A293" s="150">
        <v>1</v>
      </c>
      <c r="B293" s="151" t="s">
        <v>1364</v>
      </c>
      <c r="C293" s="152" t="s">
        <v>1365</v>
      </c>
    </row>
    <row r="294" spans="1:3" ht="16.5">
      <c r="A294" s="150">
        <v>2</v>
      </c>
      <c r="B294" s="151" t="s">
        <v>1044</v>
      </c>
      <c r="C294" s="152" t="s">
        <v>42</v>
      </c>
    </row>
    <row r="295" spans="1:3" ht="16.5">
      <c r="A295" s="150">
        <v>3</v>
      </c>
      <c r="B295" s="151" t="s">
        <v>1000</v>
      </c>
      <c r="C295" s="152" t="s">
        <v>117</v>
      </c>
    </row>
    <row r="296" spans="1:3" ht="16.5">
      <c r="A296" s="150">
        <v>4</v>
      </c>
      <c r="B296" s="151" t="s">
        <v>1103</v>
      </c>
      <c r="C296" s="152" t="s">
        <v>1003</v>
      </c>
    </row>
    <row r="297" spans="1:3" ht="16.5">
      <c r="A297" s="150">
        <v>5</v>
      </c>
      <c r="B297" s="151" t="s">
        <v>1104</v>
      </c>
      <c r="C297" s="152" t="s">
        <v>10</v>
      </c>
    </row>
    <row r="298" spans="1:3" ht="16.5">
      <c r="A298" s="150">
        <v>6</v>
      </c>
      <c r="B298" s="151" t="s">
        <v>1042</v>
      </c>
      <c r="C298" s="152" t="s">
        <v>63</v>
      </c>
    </row>
    <row r="299" spans="1:3" ht="16.5">
      <c r="A299" s="150">
        <v>7</v>
      </c>
      <c r="B299" s="151" t="s">
        <v>1362</v>
      </c>
      <c r="C299" s="152" t="s">
        <v>43</v>
      </c>
    </row>
    <row r="300" spans="1:3" ht="16.5">
      <c r="A300" s="150">
        <v>8</v>
      </c>
      <c r="B300" s="151" t="s">
        <v>1374</v>
      </c>
      <c r="C300" s="152" t="s">
        <v>43</v>
      </c>
    </row>
    <row r="301" spans="1:3" ht="16.5">
      <c r="A301" s="150">
        <v>9</v>
      </c>
      <c r="B301" s="151" t="s">
        <v>991</v>
      </c>
      <c r="C301" s="152" t="s">
        <v>42</v>
      </c>
    </row>
    <row r="302" spans="1:3" ht="16.5">
      <c r="A302" s="150">
        <v>10</v>
      </c>
      <c r="B302" s="151" t="s">
        <v>1043</v>
      </c>
      <c r="C302" s="152" t="s">
        <v>29</v>
      </c>
    </row>
    <row r="303" spans="1:3" ht="16.5">
      <c r="A303" s="150">
        <v>11</v>
      </c>
      <c r="B303" s="151" t="s">
        <v>1368</v>
      </c>
      <c r="C303" s="152" t="s">
        <v>115</v>
      </c>
    </row>
    <row r="304" spans="1:3" ht="16.5">
      <c r="A304" s="150">
        <v>12</v>
      </c>
      <c r="B304" s="151" t="s">
        <v>1367</v>
      </c>
      <c r="C304" s="152" t="s">
        <v>36</v>
      </c>
    </row>
    <row r="305" spans="1:3" ht="16.5">
      <c r="A305" s="150">
        <v>13</v>
      </c>
      <c r="B305" s="151" t="s">
        <v>1372</v>
      </c>
      <c r="C305" s="152" t="s">
        <v>47</v>
      </c>
    </row>
    <row r="306" spans="1:3" ht="16.5">
      <c r="A306" s="150">
        <v>14</v>
      </c>
      <c r="B306" s="151" t="s">
        <v>1105</v>
      </c>
      <c r="C306" s="152" t="s">
        <v>116</v>
      </c>
    </row>
    <row r="307" spans="1:3" ht="16.5">
      <c r="A307" s="150">
        <v>15</v>
      </c>
      <c r="B307" s="151" t="s">
        <v>1373</v>
      </c>
      <c r="C307" s="152" t="s">
        <v>14</v>
      </c>
    </row>
    <row r="308" spans="1:3" ht="16.5">
      <c r="A308" s="150">
        <v>16</v>
      </c>
      <c r="B308" s="151" t="s">
        <v>1369</v>
      </c>
      <c r="C308" s="152" t="s">
        <v>42</v>
      </c>
    </row>
    <row r="309" spans="1:3" ht="16.5">
      <c r="A309" s="150">
        <v>17</v>
      </c>
      <c r="B309" s="151" t="s">
        <v>985</v>
      </c>
      <c r="C309" s="152" t="s">
        <v>43</v>
      </c>
    </row>
    <row r="310" spans="1:3" ht="16.5">
      <c r="A310" s="150">
        <v>18</v>
      </c>
      <c r="B310" s="151" t="s">
        <v>1363</v>
      </c>
      <c r="C310" s="152" t="s">
        <v>113</v>
      </c>
    </row>
    <row r="311" spans="1:3" ht="16.5">
      <c r="A311" s="150">
        <v>19</v>
      </c>
      <c r="B311" s="151" t="s">
        <v>1371</v>
      </c>
      <c r="C311" s="152" t="s">
        <v>114</v>
      </c>
    </row>
    <row r="312" spans="1:3" ht="16.5">
      <c r="A312" s="165" t="s">
        <v>1987</v>
      </c>
      <c r="B312" s="166"/>
      <c r="C312" s="167"/>
    </row>
    <row r="313" spans="1:3" ht="16.5">
      <c r="A313" s="150">
        <v>1</v>
      </c>
      <c r="B313" s="151" t="s">
        <v>1389</v>
      </c>
      <c r="C313" s="152" t="s">
        <v>44</v>
      </c>
    </row>
    <row r="314" spans="1:3" ht="16.5">
      <c r="A314" s="150">
        <v>2</v>
      </c>
      <c r="B314" s="151" t="s">
        <v>1390</v>
      </c>
      <c r="C314" s="152" t="s">
        <v>45</v>
      </c>
    </row>
    <row r="315" spans="1:3" ht="16.5">
      <c r="A315" s="150">
        <v>3</v>
      </c>
      <c r="B315" s="151" t="s">
        <v>1045</v>
      </c>
      <c r="C315" s="152" t="s">
        <v>115</v>
      </c>
    </row>
    <row r="316" spans="1:3" ht="16.5">
      <c r="A316" s="150">
        <v>4</v>
      </c>
      <c r="B316" s="151" t="s">
        <v>1839</v>
      </c>
      <c r="C316" s="152" t="s">
        <v>10</v>
      </c>
    </row>
    <row r="317" spans="1:3" ht="16.5">
      <c r="A317" s="150">
        <v>5</v>
      </c>
      <c r="B317" s="151" t="s">
        <v>1840</v>
      </c>
      <c r="C317" s="152" t="s">
        <v>10</v>
      </c>
    </row>
    <row r="318" spans="1:3" ht="16.5">
      <c r="A318" s="150">
        <v>6</v>
      </c>
      <c r="B318" s="151" t="s">
        <v>1112</v>
      </c>
      <c r="C318" s="152" t="s">
        <v>29</v>
      </c>
    </row>
    <row r="319" spans="1:3" ht="16.5">
      <c r="A319" s="150">
        <v>7</v>
      </c>
      <c r="B319" s="151" t="s">
        <v>1111</v>
      </c>
      <c r="C319" s="152" t="s">
        <v>37</v>
      </c>
    </row>
    <row r="320" spans="1:3" ht="16.5">
      <c r="A320" s="150">
        <v>8</v>
      </c>
      <c r="B320" s="151" t="s">
        <v>1113</v>
      </c>
      <c r="C320" s="152" t="s">
        <v>49</v>
      </c>
    </row>
    <row r="321" spans="1:3" ht="16.5">
      <c r="A321" s="150">
        <v>9</v>
      </c>
      <c r="B321" s="151" t="s">
        <v>1110</v>
      </c>
      <c r="C321" s="152" t="s">
        <v>121</v>
      </c>
    </row>
    <row r="322" spans="1:3" ht="16.5">
      <c r="A322" s="150">
        <v>10</v>
      </c>
      <c r="B322" s="151" t="s">
        <v>1386</v>
      </c>
      <c r="C322" s="152" t="s">
        <v>42</v>
      </c>
    </row>
    <row r="323" spans="1:3" ht="16.5">
      <c r="A323" s="150">
        <v>11</v>
      </c>
      <c r="B323" s="151" t="s">
        <v>1048</v>
      </c>
      <c r="C323" s="152" t="s">
        <v>42</v>
      </c>
    </row>
    <row r="324" spans="1:3" ht="16.5">
      <c r="A324" s="150">
        <v>12</v>
      </c>
      <c r="B324" s="151" t="s">
        <v>1053</v>
      </c>
      <c r="C324" s="152" t="s">
        <v>47</v>
      </c>
    </row>
    <row r="325" spans="1:3" ht="16.5">
      <c r="A325" s="150">
        <v>13</v>
      </c>
      <c r="B325" s="151" t="s">
        <v>1108</v>
      </c>
      <c r="C325" s="152" t="s">
        <v>43</v>
      </c>
    </row>
    <row r="326" spans="1:3" ht="16.5">
      <c r="A326" s="150">
        <v>14</v>
      </c>
      <c r="B326" s="151" t="s">
        <v>1107</v>
      </c>
      <c r="C326" s="152" t="s">
        <v>114</v>
      </c>
    </row>
    <row r="327" spans="1:3" ht="16.5">
      <c r="A327" s="150">
        <v>15</v>
      </c>
      <c r="B327" s="151" t="s">
        <v>1004</v>
      </c>
      <c r="C327" s="152" t="s">
        <v>117</v>
      </c>
    </row>
    <row r="328" spans="1:3" ht="16.5">
      <c r="A328" s="150">
        <v>16</v>
      </c>
      <c r="B328" s="151" t="s">
        <v>1385</v>
      </c>
      <c r="C328" s="152" t="s">
        <v>995</v>
      </c>
    </row>
    <row r="329" spans="1:3" ht="16.5">
      <c r="A329" s="150">
        <v>17</v>
      </c>
      <c r="B329" s="151" t="s">
        <v>1376</v>
      </c>
      <c r="C329" s="152" t="s">
        <v>42</v>
      </c>
    </row>
    <row r="330" spans="1:3" ht="16.5">
      <c r="A330" s="150">
        <v>18</v>
      </c>
      <c r="B330" s="151" t="s">
        <v>1383</v>
      </c>
      <c r="C330" s="152" t="s">
        <v>1140</v>
      </c>
    </row>
    <row r="331" spans="1:3" ht="16.5">
      <c r="A331" s="150">
        <v>19</v>
      </c>
      <c r="B331" s="151" t="s">
        <v>1001</v>
      </c>
      <c r="C331" s="152" t="s">
        <v>42</v>
      </c>
    </row>
    <row r="332" spans="1:3" ht="16.5">
      <c r="A332" s="150">
        <v>20</v>
      </c>
      <c r="B332" s="151" t="s">
        <v>1375</v>
      </c>
      <c r="C332" s="152" t="s">
        <v>43</v>
      </c>
    </row>
    <row r="333" spans="1:3" ht="16.5">
      <c r="A333" s="150">
        <v>21</v>
      </c>
      <c r="B333" s="151" t="s">
        <v>1115</v>
      </c>
      <c r="C333" s="152" t="s">
        <v>45</v>
      </c>
    </row>
    <row r="334" spans="1:3" ht="16.5">
      <c r="A334" s="150">
        <v>22</v>
      </c>
      <c r="B334" s="151" t="s">
        <v>1116</v>
      </c>
      <c r="C334" s="152" t="s">
        <v>1117</v>
      </c>
    </row>
    <row r="335" spans="1:3" ht="16.5">
      <c r="A335" s="150">
        <v>23</v>
      </c>
      <c r="B335" s="151" t="s">
        <v>1052</v>
      </c>
      <c r="C335" s="152" t="s">
        <v>48</v>
      </c>
    </row>
    <row r="336" spans="1:3" ht="16.5">
      <c r="A336" s="150">
        <v>24</v>
      </c>
      <c r="B336" s="151" t="s">
        <v>1002</v>
      </c>
      <c r="C336" s="152" t="s">
        <v>1003</v>
      </c>
    </row>
    <row r="337" spans="1:3" ht="33">
      <c r="A337" s="150">
        <v>25</v>
      </c>
      <c r="B337" s="151" t="s">
        <v>1381</v>
      </c>
      <c r="C337" s="152" t="s">
        <v>42</v>
      </c>
    </row>
    <row r="338" spans="1:3" ht="16.5">
      <c r="A338" s="150">
        <v>26</v>
      </c>
      <c r="B338" s="151" t="s">
        <v>1055</v>
      </c>
      <c r="C338" s="152" t="s">
        <v>46</v>
      </c>
    </row>
    <row r="339" spans="1:3" ht="16.5">
      <c r="A339" s="150">
        <v>27</v>
      </c>
      <c r="B339" s="151" t="s">
        <v>1114</v>
      </c>
      <c r="C339" s="152" t="s">
        <v>47</v>
      </c>
    </row>
    <row r="340" spans="1:3" ht="16.5">
      <c r="A340" s="150">
        <v>28</v>
      </c>
      <c r="B340" s="151" t="s">
        <v>1109</v>
      </c>
      <c r="C340" s="152" t="s">
        <v>10</v>
      </c>
    </row>
    <row r="341" spans="1:3" ht="16.5">
      <c r="A341" s="150">
        <v>29</v>
      </c>
      <c r="B341" s="151" t="s">
        <v>1047</v>
      </c>
      <c r="C341" s="152" t="s">
        <v>120</v>
      </c>
    </row>
    <row r="342" spans="1:3" ht="16.5">
      <c r="A342" s="150">
        <v>30</v>
      </c>
      <c r="B342" s="151" t="s">
        <v>1051</v>
      </c>
      <c r="C342" s="152" t="s">
        <v>19</v>
      </c>
    </row>
    <row r="343" spans="1:3" ht="16.5">
      <c r="A343" s="150">
        <v>31</v>
      </c>
      <c r="B343" s="151" t="s">
        <v>1106</v>
      </c>
      <c r="C343" s="152" t="s">
        <v>37</v>
      </c>
    </row>
    <row r="344" spans="1:3" ht="16.5">
      <c r="A344" s="150">
        <v>32</v>
      </c>
      <c r="B344" s="151" t="s">
        <v>1411</v>
      </c>
      <c r="C344" s="152" t="s">
        <v>20</v>
      </c>
    </row>
    <row r="345" spans="1:3" ht="16.5">
      <c r="A345" s="150">
        <v>33</v>
      </c>
      <c r="B345" s="151" t="s">
        <v>1046</v>
      </c>
      <c r="C345" s="152" t="s">
        <v>118</v>
      </c>
    </row>
    <row r="346" spans="1:3" ht="16.5">
      <c r="A346" s="150">
        <v>34</v>
      </c>
      <c r="B346" s="151" t="s">
        <v>1378</v>
      </c>
      <c r="C346" s="152" t="s">
        <v>35</v>
      </c>
    </row>
    <row r="347" spans="1:3" ht="16.5">
      <c r="A347" s="150">
        <v>35</v>
      </c>
      <c r="B347" s="151" t="s">
        <v>1050</v>
      </c>
      <c r="C347" s="152" t="s">
        <v>36</v>
      </c>
    </row>
    <row r="348" spans="1:3" ht="16.5">
      <c r="A348" s="150">
        <v>36</v>
      </c>
      <c r="B348" s="151" t="s">
        <v>1049</v>
      </c>
      <c r="C348" s="152" t="s">
        <v>50</v>
      </c>
    </row>
    <row r="349" spans="1:3" ht="16.5">
      <c r="A349" s="150">
        <v>37</v>
      </c>
      <c r="B349" s="151" t="s">
        <v>992</v>
      </c>
      <c r="C349" s="152" t="s">
        <v>43</v>
      </c>
    </row>
    <row r="350" spans="1:3" ht="16.5">
      <c r="A350" s="150">
        <v>38</v>
      </c>
      <c r="B350" s="151" t="s">
        <v>1382</v>
      </c>
      <c r="C350" s="152" t="s">
        <v>10</v>
      </c>
    </row>
    <row r="351" spans="1:3" ht="16.5">
      <c r="A351" s="150">
        <v>39</v>
      </c>
      <c r="B351" s="151" t="s">
        <v>1387</v>
      </c>
      <c r="C351" s="152" t="s">
        <v>995</v>
      </c>
    </row>
    <row r="352" spans="1:3" ht="16.5">
      <c r="A352" s="150">
        <v>40</v>
      </c>
      <c r="B352" s="151" t="s">
        <v>1380</v>
      </c>
      <c r="C352" s="152" t="s">
        <v>1365</v>
      </c>
    </row>
    <row r="353" spans="1:3" ht="16.5">
      <c r="A353" s="150">
        <v>41</v>
      </c>
      <c r="B353" s="151" t="s">
        <v>1379</v>
      </c>
      <c r="C353" s="152" t="s">
        <v>1365</v>
      </c>
    </row>
    <row r="354" spans="1:3" ht="16.5">
      <c r="A354" s="150">
        <v>42</v>
      </c>
      <c r="B354" s="151" t="s">
        <v>1005</v>
      </c>
      <c r="C354" s="152" t="s">
        <v>47</v>
      </c>
    </row>
    <row r="355" spans="1:3" ht="16.5">
      <c r="A355" s="150">
        <v>43</v>
      </c>
      <c r="B355" s="151" t="s">
        <v>1377</v>
      </c>
      <c r="C355" s="152" t="s">
        <v>119</v>
      </c>
    </row>
    <row r="356" spans="1:3" ht="16.5">
      <c r="A356" s="150">
        <v>44</v>
      </c>
      <c r="B356" s="151" t="s">
        <v>1384</v>
      </c>
      <c r="C356" s="152" t="s">
        <v>995</v>
      </c>
    </row>
    <row r="357" spans="1:3" ht="16.5">
      <c r="A357" s="150">
        <v>45</v>
      </c>
      <c r="B357" s="151" t="s">
        <v>1054</v>
      </c>
      <c r="C357" s="152" t="s">
        <v>44</v>
      </c>
    </row>
    <row r="358" spans="1:3" ht="16.5">
      <c r="A358" s="150">
        <v>46</v>
      </c>
      <c r="B358" s="151" t="s">
        <v>1416</v>
      </c>
      <c r="C358" s="152" t="s">
        <v>995</v>
      </c>
    </row>
    <row r="359" spans="1:3" ht="16.5">
      <c r="A359" s="165" t="s">
        <v>1985</v>
      </c>
      <c r="B359" s="166"/>
      <c r="C359" s="167"/>
    </row>
    <row r="360" spans="1:3" ht="16.5">
      <c r="A360" s="150">
        <v>1</v>
      </c>
      <c r="B360" s="151" t="s">
        <v>1397</v>
      </c>
      <c r="C360" s="152" t="s">
        <v>112</v>
      </c>
    </row>
    <row r="361" spans="1:3" ht="16.5">
      <c r="A361" s="150">
        <v>2</v>
      </c>
      <c r="B361" s="151" t="s">
        <v>1393</v>
      </c>
      <c r="C361" s="152" t="s">
        <v>36</v>
      </c>
    </row>
    <row r="362" spans="1:3" ht="16.5">
      <c r="A362" s="150">
        <v>3</v>
      </c>
      <c r="B362" s="151" t="s">
        <v>1124</v>
      </c>
      <c r="C362" s="152" t="s">
        <v>81</v>
      </c>
    </row>
    <row r="363" spans="1:3" ht="16.5">
      <c r="A363" s="150">
        <v>4</v>
      </c>
      <c r="B363" s="151" t="s">
        <v>105</v>
      </c>
      <c r="C363" s="152" t="s">
        <v>20</v>
      </c>
    </row>
    <row r="364" spans="1:3" ht="16.5">
      <c r="A364" s="150">
        <v>5</v>
      </c>
      <c r="B364" s="151" t="s">
        <v>1006</v>
      </c>
      <c r="C364" s="152" t="s">
        <v>102</v>
      </c>
    </row>
    <row r="365" spans="1:3" ht="16.5">
      <c r="A365" s="150">
        <v>6</v>
      </c>
      <c r="B365" s="151" t="s">
        <v>107</v>
      </c>
      <c r="C365" s="152" t="s">
        <v>106</v>
      </c>
    </row>
    <row r="366" spans="1:3" ht="16.5">
      <c r="A366" s="150">
        <v>7</v>
      </c>
      <c r="B366" s="151" t="s">
        <v>86</v>
      </c>
      <c r="C366" s="152" t="s">
        <v>85</v>
      </c>
    </row>
    <row r="367" spans="1:3" ht="16.5">
      <c r="A367" s="150">
        <v>8</v>
      </c>
      <c r="B367" s="151" t="s">
        <v>1398</v>
      </c>
      <c r="C367" s="152" t="s">
        <v>102</v>
      </c>
    </row>
    <row r="368" spans="1:3" ht="16.5">
      <c r="A368" s="150">
        <v>9</v>
      </c>
      <c r="B368" s="151" t="s">
        <v>1127</v>
      </c>
      <c r="C368" s="152" t="s">
        <v>36</v>
      </c>
    </row>
    <row r="369" spans="1:3" ht="16.5">
      <c r="A369" s="150">
        <v>10</v>
      </c>
      <c r="B369" s="151" t="s">
        <v>1065</v>
      </c>
      <c r="C369" s="152" t="s">
        <v>1066</v>
      </c>
    </row>
    <row r="370" spans="1:3" ht="16.5">
      <c r="A370" s="150">
        <v>11</v>
      </c>
      <c r="B370" s="151" t="s">
        <v>1121</v>
      </c>
      <c r="C370" s="152" t="s">
        <v>1122</v>
      </c>
    </row>
    <row r="371" spans="1:3" ht="16.5">
      <c r="A371" s="150">
        <v>12</v>
      </c>
      <c r="B371" s="151" t="s">
        <v>1395</v>
      </c>
      <c r="C371" s="152" t="s">
        <v>12</v>
      </c>
    </row>
    <row r="372" spans="1:3" ht="16.5">
      <c r="A372" s="150">
        <v>13</v>
      </c>
      <c r="B372" s="151" t="s">
        <v>1008</v>
      </c>
      <c r="C372" s="152" t="s">
        <v>102</v>
      </c>
    </row>
    <row r="373" spans="1:3" ht="16.5">
      <c r="A373" s="150">
        <v>14</v>
      </c>
      <c r="B373" s="151" t="s">
        <v>1401</v>
      </c>
      <c r="C373" s="152" t="s">
        <v>10</v>
      </c>
    </row>
    <row r="374" spans="1:3" ht="16.5">
      <c r="A374" s="150">
        <v>15</v>
      </c>
      <c r="B374" s="151" t="s">
        <v>1392</v>
      </c>
      <c r="C374" s="152" t="s">
        <v>35</v>
      </c>
    </row>
    <row r="375" spans="1:3" ht="16.5">
      <c r="A375" s="150">
        <v>16</v>
      </c>
      <c r="B375" s="151" t="s">
        <v>1120</v>
      </c>
      <c r="C375" s="152" t="s">
        <v>35</v>
      </c>
    </row>
    <row r="376" spans="1:3" ht="16.5">
      <c r="A376" s="150">
        <v>17</v>
      </c>
      <c r="B376" s="151" t="s">
        <v>993</v>
      </c>
      <c r="C376" s="152" t="s">
        <v>109</v>
      </c>
    </row>
    <row r="377" spans="1:3" ht="16.5">
      <c r="A377" s="150">
        <v>18</v>
      </c>
      <c r="B377" s="151" t="s">
        <v>1404</v>
      </c>
      <c r="C377" s="152" t="s">
        <v>37</v>
      </c>
    </row>
    <row r="378" spans="1:3" ht="16.5">
      <c r="A378" s="150">
        <v>19</v>
      </c>
      <c r="B378" s="151" t="s">
        <v>1119</v>
      </c>
      <c r="C378" s="152" t="s">
        <v>33</v>
      </c>
    </row>
    <row r="379" spans="1:3" ht="16.5">
      <c r="A379" s="150">
        <v>20</v>
      </c>
      <c r="B379" s="151" t="s">
        <v>1391</v>
      </c>
      <c r="C379" s="152" t="s">
        <v>14</v>
      </c>
    </row>
    <row r="380" spans="1:3" ht="16.5">
      <c r="A380" s="150">
        <v>21</v>
      </c>
      <c r="B380" s="151" t="s">
        <v>1394</v>
      </c>
      <c r="C380" s="152" t="s">
        <v>120</v>
      </c>
    </row>
    <row r="381" spans="1:3" ht="16.5">
      <c r="A381" s="150">
        <v>22</v>
      </c>
      <c r="B381" s="151" t="s">
        <v>1400</v>
      </c>
      <c r="C381" s="152" t="s">
        <v>10</v>
      </c>
    </row>
    <row r="382" spans="1:3" ht="16.5">
      <c r="A382" s="150">
        <v>23</v>
      </c>
      <c r="B382" s="151" t="s">
        <v>1123</v>
      </c>
      <c r="C382" s="152" t="s">
        <v>102</v>
      </c>
    </row>
    <row r="383" spans="1:3" ht="16.5">
      <c r="A383" s="150">
        <v>24</v>
      </c>
      <c r="B383" s="151" t="s">
        <v>1063</v>
      </c>
      <c r="C383" s="152" t="s">
        <v>102</v>
      </c>
    </row>
    <row r="384" spans="1:3" ht="16.5">
      <c r="A384" s="150">
        <v>25</v>
      </c>
      <c r="B384" s="151" t="s">
        <v>1059</v>
      </c>
      <c r="C384" s="152" t="s">
        <v>1034</v>
      </c>
    </row>
    <row r="385" spans="1:3" ht="16.5">
      <c r="A385" s="150">
        <v>26</v>
      </c>
      <c r="B385" s="151" t="s">
        <v>1118</v>
      </c>
      <c r="C385" s="152" t="s">
        <v>28</v>
      </c>
    </row>
    <row r="386" spans="1:3" ht="16.5">
      <c r="A386" s="150">
        <v>27</v>
      </c>
      <c r="B386" s="151" t="s">
        <v>1056</v>
      </c>
      <c r="C386" s="152" t="s">
        <v>12</v>
      </c>
    </row>
    <row r="387" spans="1:3" ht="16.5">
      <c r="A387" s="150">
        <v>28</v>
      </c>
      <c r="B387" s="151" t="s">
        <v>1126</v>
      </c>
      <c r="C387" s="152" t="s">
        <v>35</v>
      </c>
    </row>
    <row r="388" spans="1:3" ht="16.5">
      <c r="A388" s="150">
        <v>29</v>
      </c>
      <c r="B388" s="151" t="s">
        <v>1125</v>
      </c>
      <c r="C388" s="152" t="s">
        <v>1003</v>
      </c>
    </row>
    <row r="389" spans="1:3" ht="16.5">
      <c r="A389" s="150">
        <v>30</v>
      </c>
      <c r="B389" s="151" t="s">
        <v>1396</v>
      </c>
      <c r="C389" s="152" t="s">
        <v>1066</v>
      </c>
    </row>
    <row r="390" spans="1:3" ht="16.5">
      <c r="A390" s="150">
        <v>31</v>
      </c>
      <c r="B390" s="151" t="s">
        <v>1864</v>
      </c>
      <c r="C390" s="152" t="s">
        <v>1865</v>
      </c>
    </row>
    <row r="391" spans="1:3" ht="16.5">
      <c r="A391" s="150">
        <v>32</v>
      </c>
      <c r="B391" s="151" t="s">
        <v>1009</v>
      </c>
      <c r="C391" s="152" t="s">
        <v>1010</v>
      </c>
    </row>
    <row r="392" spans="1:3" ht="16.5">
      <c r="A392" s="150">
        <v>33</v>
      </c>
      <c r="B392" s="151" t="s">
        <v>1403</v>
      </c>
      <c r="C392" s="152" t="s">
        <v>19</v>
      </c>
    </row>
    <row r="393" spans="1:3" ht="16.5">
      <c r="A393" s="150">
        <v>34</v>
      </c>
      <c r="B393" s="151" t="s">
        <v>1064</v>
      </c>
      <c r="C393" s="152" t="s">
        <v>108</v>
      </c>
    </row>
    <row r="394" spans="1:3" ht="16.5">
      <c r="A394" s="150">
        <v>35</v>
      </c>
      <c r="B394" s="151" t="s">
        <v>1007</v>
      </c>
      <c r="C394" s="152" t="s">
        <v>36</v>
      </c>
    </row>
    <row r="395" spans="1:3" ht="16.5">
      <c r="A395" s="150">
        <v>36</v>
      </c>
      <c r="B395" s="151" t="s">
        <v>110</v>
      </c>
      <c r="C395" s="152" t="s">
        <v>111</v>
      </c>
    </row>
    <row r="396" spans="1:3" ht="16.5">
      <c r="A396" s="150">
        <v>37</v>
      </c>
      <c r="B396" s="151" t="s">
        <v>1399</v>
      </c>
      <c r="C396" s="152" t="s">
        <v>34</v>
      </c>
    </row>
    <row r="397" spans="1:3" ht="16.5">
      <c r="A397" s="150">
        <v>38</v>
      </c>
      <c r="B397" s="151" t="s">
        <v>1069</v>
      </c>
      <c r="C397" s="152" t="s">
        <v>34</v>
      </c>
    </row>
    <row r="398" spans="1:3" ht="16.5">
      <c r="A398" s="150">
        <v>39</v>
      </c>
      <c r="B398" s="151" t="s">
        <v>1057</v>
      </c>
      <c r="C398" s="152" t="s">
        <v>1058</v>
      </c>
    </row>
    <row r="399" spans="1:3" ht="16.5">
      <c r="A399" s="150">
        <v>40</v>
      </c>
      <c r="B399" s="151" t="s">
        <v>1011</v>
      </c>
      <c r="C399" s="152" t="s">
        <v>1012</v>
      </c>
    </row>
    <row r="400" spans="1:3" ht="16.5">
      <c r="A400" s="150">
        <v>41</v>
      </c>
      <c r="B400" s="151" t="s">
        <v>986</v>
      </c>
      <c r="C400" s="152" t="s">
        <v>35</v>
      </c>
    </row>
    <row r="401" spans="1:3" ht="16.5">
      <c r="A401" s="150">
        <v>42</v>
      </c>
      <c r="B401" s="151" t="s">
        <v>1406</v>
      </c>
      <c r="C401" s="152" t="s">
        <v>47</v>
      </c>
    </row>
    <row r="402" spans="1:3" ht="16.5">
      <c r="A402" s="150">
        <v>43</v>
      </c>
      <c r="B402" s="151" t="s">
        <v>1067</v>
      </c>
      <c r="C402" s="152" t="s">
        <v>42</v>
      </c>
    </row>
    <row r="403" spans="1:3" ht="16.5">
      <c r="A403" s="150">
        <v>44</v>
      </c>
      <c r="B403" s="151" t="s">
        <v>1849</v>
      </c>
      <c r="C403" s="152" t="s">
        <v>36</v>
      </c>
    </row>
    <row r="404" spans="1:3" ht="16.5">
      <c r="A404" s="150">
        <v>45</v>
      </c>
      <c r="B404" s="154" t="s">
        <v>1850</v>
      </c>
      <c r="C404" s="155" t="s">
        <v>36</v>
      </c>
    </row>
    <row r="405" spans="1:3" ht="17.25" thickBot="1">
      <c r="A405" s="150">
        <v>46</v>
      </c>
      <c r="B405" s="156" t="s">
        <v>1128</v>
      </c>
      <c r="C405" s="157" t="s">
        <v>36</v>
      </c>
    </row>
  </sheetData>
  <sheetProtection/>
  <mergeCells count="11">
    <mergeCell ref="A1:C1"/>
    <mergeCell ref="A3:C3"/>
    <mergeCell ref="A14:C14"/>
    <mergeCell ref="A53:C53"/>
    <mergeCell ref="A77:C77"/>
    <mergeCell ref="A205:C205"/>
    <mergeCell ref="A228:C228"/>
    <mergeCell ref="A269:C269"/>
    <mergeCell ref="A359:C359"/>
    <mergeCell ref="A292:C292"/>
    <mergeCell ref="A312:C312"/>
  </mergeCells>
  <printOptions/>
  <pageMargins left="0.7086614173228347" right="0.7086614173228347" top="0.22" bottom="0.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C40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.421875" style="0" customWidth="1"/>
    <col min="2" max="2" width="53.140625" style="77" customWidth="1"/>
    <col min="3" max="3" width="23.421875" style="0" customWidth="1"/>
  </cols>
  <sheetData>
    <row r="1" spans="1:3" ht="24.75" customHeight="1" thickBot="1">
      <c r="A1" s="168" t="s">
        <v>1989</v>
      </c>
      <c r="B1" s="175"/>
      <c r="C1" s="175"/>
    </row>
    <row r="2" spans="1:3" ht="17.25" thickBot="1">
      <c r="A2" s="142" t="s">
        <v>1134</v>
      </c>
      <c r="B2" s="153" t="s">
        <v>1135</v>
      </c>
      <c r="C2" s="141" t="s">
        <v>1136</v>
      </c>
    </row>
    <row r="3" spans="1:3" ht="16.5">
      <c r="A3" s="176" t="s">
        <v>1950</v>
      </c>
      <c r="B3" s="177"/>
      <c r="C3" s="178"/>
    </row>
    <row r="4" spans="1:3" ht="16.5">
      <c r="A4" s="128">
        <v>1</v>
      </c>
      <c r="B4" s="147" t="s">
        <v>1149</v>
      </c>
      <c r="C4" s="120" t="s">
        <v>138</v>
      </c>
    </row>
    <row r="5" spans="1:3" ht="16.5">
      <c r="A5" s="128">
        <v>2</v>
      </c>
      <c r="B5" s="145" t="s">
        <v>99</v>
      </c>
      <c r="C5" s="116" t="s">
        <v>100</v>
      </c>
    </row>
    <row r="6" spans="1:3" ht="16.5">
      <c r="A6" s="128">
        <v>3</v>
      </c>
      <c r="B6" s="145" t="s">
        <v>1141</v>
      </c>
      <c r="C6" s="116" t="s">
        <v>22</v>
      </c>
    </row>
    <row r="7" spans="1:3" ht="16.5">
      <c r="A7" s="128">
        <v>4</v>
      </c>
      <c r="B7" s="145" t="s">
        <v>1143</v>
      </c>
      <c r="C7" s="116" t="s">
        <v>1144</v>
      </c>
    </row>
    <row r="8" spans="1:3" ht="16.5">
      <c r="A8" s="128">
        <v>5</v>
      </c>
      <c r="B8" s="145" t="s">
        <v>1156</v>
      </c>
      <c r="C8" s="116" t="s">
        <v>60</v>
      </c>
    </row>
    <row r="9" spans="1:3" ht="16.5">
      <c r="A9" s="128">
        <v>6</v>
      </c>
      <c r="B9" s="145" t="s">
        <v>1146</v>
      </c>
      <c r="C9" s="116" t="s">
        <v>138</v>
      </c>
    </row>
    <row r="10" spans="1:3" ht="16.5">
      <c r="A10" s="128">
        <v>7</v>
      </c>
      <c r="B10" s="145" t="s">
        <v>101</v>
      </c>
      <c r="C10" s="116" t="s">
        <v>100</v>
      </c>
    </row>
    <row r="11" spans="1:3" ht="16.5">
      <c r="A11" s="128">
        <v>8</v>
      </c>
      <c r="B11" s="145" t="s">
        <v>1147</v>
      </c>
      <c r="C11" s="116" t="s">
        <v>138</v>
      </c>
    </row>
    <row r="12" spans="1:3" ht="16.5">
      <c r="A12" s="128">
        <v>9</v>
      </c>
      <c r="B12" s="145" t="s">
        <v>1151</v>
      </c>
      <c r="C12" s="116" t="s">
        <v>1152</v>
      </c>
    </row>
    <row r="13" spans="1:3" ht="16.5">
      <c r="A13" s="128">
        <v>10</v>
      </c>
      <c r="B13" s="145" t="s">
        <v>1858</v>
      </c>
      <c r="C13" s="116" t="s">
        <v>1856</v>
      </c>
    </row>
    <row r="14" spans="1:3" ht="16.5">
      <c r="A14" s="172" t="s">
        <v>1951</v>
      </c>
      <c r="B14" s="173"/>
      <c r="C14" s="174"/>
    </row>
    <row r="15" spans="1:3" ht="16.5">
      <c r="A15" s="128">
        <v>1</v>
      </c>
      <c r="B15" s="145" t="s">
        <v>1822</v>
      </c>
      <c r="C15" s="116" t="s">
        <v>9</v>
      </c>
    </row>
    <row r="16" spans="1:3" ht="16.5">
      <c r="A16" s="128">
        <v>2</v>
      </c>
      <c r="B16" s="145" t="s">
        <v>1177</v>
      </c>
      <c r="C16" s="116" t="s">
        <v>14</v>
      </c>
    </row>
    <row r="17" spans="1:3" ht="16.5">
      <c r="A17" s="128">
        <v>3</v>
      </c>
      <c r="B17" s="145" t="s">
        <v>1169</v>
      </c>
      <c r="C17" s="116" t="s">
        <v>8</v>
      </c>
    </row>
    <row r="18" spans="1:3" ht="16.5">
      <c r="A18" s="128">
        <v>4</v>
      </c>
      <c r="B18" s="145" t="s">
        <v>1164</v>
      </c>
      <c r="C18" s="116" t="s">
        <v>17</v>
      </c>
    </row>
    <row r="19" spans="1:3" ht="16.5">
      <c r="A19" s="128">
        <v>5</v>
      </c>
      <c r="B19" s="145" t="s">
        <v>1183</v>
      </c>
      <c r="C19" s="116" t="s">
        <v>72</v>
      </c>
    </row>
    <row r="20" spans="1:3" ht="16.5">
      <c r="A20" s="128">
        <v>6</v>
      </c>
      <c r="B20" s="145" t="s">
        <v>1163</v>
      </c>
      <c r="C20" s="116" t="s">
        <v>73</v>
      </c>
    </row>
    <row r="21" spans="1:3" ht="16.5">
      <c r="A21" s="128">
        <v>7</v>
      </c>
      <c r="B21" s="145" t="s">
        <v>1186</v>
      </c>
      <c r="C21" s="116" t="s">
        <v>30</v>
      </c>
    </row>
    <row r="22" spans="1:3" ht="16.5">
      <c r="A22" s="128">
        <v>8</v>
      </c>
      <c r="B22" s="145" t="s">
        <v>1161</v>
      </c>
      <c r="C22" s="116" t="s">
        <v>22</v>
      </c>
    </row>
    <row r="23" spans="1:3" ht="16.5">
      <c r="A23" s="128">
        <v>9</v>
      </c>
      <c r="B23" s="145" t="s">
        <v>1179</v>
      </c>
      <c r="C23" s="116" t="s">
        <v>13</v>
      </c>
    </row>
    <row r="24" spans="1:3" ht="16.5">
      <c r="A24" s="128">
        <v>10</v>
      </c>
      <c r="B24" s="145" t="s">
        <v>1188</v>
      </c>
      <c r="C24" s="116" t="s">
        <v>1086</v>
      </c>
    </row>
    <row r="25" spans="1:3" ht="33">
      <c r="A25" s="128">
        <v>11</v>
      </c>
      <c r="B25" s="145" t="s">
        <v>1180</v>
      </c>
      <c r="C25" s="116" t="s">
        <v>15</v>
      </c>
    </row>
    <row r="26" spans="1:3" ht="16.5">
      <c r="A26" s="128">
        <v>12</v>
      </c>
      <c r="B26" s="145" t="s">
        <v>1821</v>
      </c>
      <c r="C26" s="116" t="s">
        <v>1823</v>
      </c>
    </row>
    <row r="27" spans="1:3" ht="16.5">
      <c r="A27" s="128">
        <v>13</v>
      </c>
      <c r="B27" s="145" t="s">
        <v>1160</v>
      </c>
      <c r="C27" s="116" t="s">
        <v>997</v>
      </c>
    </row>
    <row r="28" spans="1:3" ht="16.5">
      <c r="A28" s="128">
        <v>14</v>
      </c>
      <c r="B28" s="145" t="s">
        <v>1072</v>
      </c>
      <c r="C28" s="116" t="s">
        <v>72</v>
      </c>
    </row>
    <row r="29" spans="1:3" ht="16.5">
      <c r="A29" s="128">
        <v>15</v>
      </c>
      <c r="B29" s="145" t="s">
        <v>1184</v>
      </c>
      <c r="C29" s="116" t="s">
        <v>72</v>
      </c>
    </row>
    <row r="30" spans="1:3" ht="16.5">
      <c r="A30" s="128">
        <v>16</v>
      </c>
      <c r="B30" s="145" t="s">
        <v>1174</v>
      </c>
      <c r="C30" s="116" t="s">
        <v>1071</v>
      </c>
    </row>
    <row r="31" spans="1:3" ht="16.5">
      <c r="A31" s="128">
        <v>17</v>
      </c>
      <c r="B31" s="145" t="s">
        <v>83</v>
      </c>
      <c r="C31" s="116" t="s">
        <v>72</v>
      </c>
    </row>
    <row r="32" spans="1:3" ht="16.5">
      <c r="A32" s="128">
        <v>18</v>
      </c>
      <c r="B32" s="145" t="s">
        <v>1159</v>
      </c>
      <c r="C32" s="116" t="s">
        <v>12</v>
      </c>
    </row>
    <row r="33" spans="1:3" ht="16.5">
      <c r="A33" s="128">
        <v>19</v>
      </c>
      <c r="B33" s="145" t="s">
        <v>1171</v>
      </c>
      <c r="C33" s="116" t="s">
        <v>11</v>
      </c>
    </row>
    <row r="34" spans="1:3" ht="16.5">
      <c r="A34" s="128">
        <v>20</v>
      </c>
      <c r="B34" s="145" t="s">
        <v>1407</v>
      </c>
      <c r="C34" s="116" t="s">
        <v>1408</v>
      </c>
    </row>
    <row r="35" spans="1:3" ht="16.5">
      <c r="A35" s="128">
        <v>21</v>
      </c>
      <c r="B35" s="145" t="s">
        <v>1172</v>
      </c>
      <c r="C35" s="116" t="s">
        <v>10</v>
      </c>
    </row>
    <row r="36" spans="1:3" ht="16.5">
      <c r="A36" s="128">
        <v>22</v>
      </c>
      <c r="B36" s="145" t="s">
        <v>1162</v>
      </c>
      <c r="C36" s="116" t="s">
        <v>1034</v>
      </c>
    </row>
    <row r="37" spans="1:3" ht="16.5">
      <c r="A37" s="128">
        <v>23</v>
      </c>
      <c r="B37" s="145" t="s">
        <v>1185</v>
      </c>
      <c r="C37" s="116" t="s">
        <v>32</v>
      </c>
    </row>
    <row r="38" spans="1:3" ht="16.5">
      <c r="A38" s="128">
        <v>24</v>
      </c>
      <c r="B38" s="145" t="s">
        <v>1070</v>
      </c>
      <c r="C38" s="116" t="s">
        <v>1071</v>
      </c>
    </row>
    <row r="39" spans="1:3" ht="16.5">
      <c r="A39" s="128">
        <v>25</v>
      </c>
      <c r="B39" s="145" t="s">
        <v>1013</v>
      </c>
      <c r="C39" s="116" t="s">
        <v>72</v>
      </c>
    </row>
    <row r="40" spans="1:3" ht="16.5">
      <c r="A40" s="128">
        <v>26</v>
      </c>
      <c r="B40" s="145" t="s">
        <v>1182</v>
      </c>
      <c r="C40" s="116" t="s">
        <v>72</v>
      </c>
    </row>
    <row r="41" spans="1:3" ht="16.5">
      <c r="A41" s="128">
        <v>27</v>
      </c>
      <c r="B41" s="145" t="s">
        <v>1170</v>
      </c>
      <c r="C41" s="116" t="s">
        <v>17</v>
      </c>
    </row>
    <row r="42" spans="1:3" ht="16.5">
      <c r="A42" s="128">
        <v>28</v>
      </c>
      <c r="B42" s="145" t="s">
        <v>1166</v>
      </c>
      <c r="C42" s="116" t="s">
        <v>37</v>
      </c>
    </row>
    <row r="43" spans="1:3" ht="16.5">
      <c r="A43" s="128">
        <v>29</v>
      </c>
      <c r="B43" s="145" t="s">
        <v>1168</v>
      </c>
      <c r="C43" s="116" t="s">
        <v>997</v>
      </c>
    </row>
    <row r="44" spans="1:3" ht="16.5">
      <c r="A44" s="128">
        <v>30</v>
      </c>
      <c r="B44" s="145" t="s">
        <v>1820</v>
      </c>
      <c r="C44" s="116" t="s">
        <v>1823</v>
      </c>
    </row>
    <row r="45" spans="1:3" ht="16.5">
      <c r="A45" s="128">
        <v>31</v>
      </c>
      <c r="B45" s="145" t="s">
        <v>1158</v>
      </c>
      <c r="C45" s="116" t="s">
        <v>63</v>
      </c>
    </row>
    <row r="46" spans="1:3" ht="16.5">
      <c r="A46" s="128">
        <v>32</v>
      </c>
      <c r="B46" s="145" t="s">
        <v>1175</v>
      </c>
      <c r="C46" s="116" t="s">
        <v>14</v>
      </c>
    </row>
    <row r="47" spans="1:3" ht="16.5">
      <c r="A47" s="128">
        <v>33</v>
      </c>
      <c r="B47" s="145" t="s">
        <v>1453</v>
      </c>
      <c r="C47" s="116" t="s">
        <v>12</v>
      </c>
    </row>
    <row r="48" spans="1:3" ht="16.5">
      <c r="A48" s="128">
        <v>34</v>
      </c>
      <c r="B48" s="145" t="s">
        <v>1167</v>
      </c>
      <c r="C48" s="116" t="s">
        <v>17</v>
      </c>
    </row>
    <row r="49" spans="1:3" ht="16.5">
      <c r="A49" s="128">
        <v>35</v>
      </c>
      <c r="B49" s="145" t="s">
        <v>1173</v>
      </c>
      <c r="C49" s="116" t="s">
        <v>30</v>
      </c>
    </row>
    <row r="50" spans="1:3" ht="16.5">
      <c r="A50" s="128">
        <v>36</v>
      </c>
      <c r="B50" s="145" t="s">
        <v>96</v>
      </c>
      <c r="C50" s="116" t="s">
        <v>97</v>
      </c>
    </row>
    <row r="51" spans="1:3" ht="16.5">
      <c r="A51" s="128">
        <v>37</v>
      </c>
      <c r="B51" s="145" t="s">
        <v>1181</v>
      </c>
      <c r="C51" s="116" t="s">
        <v>12</v>
      </c>
    </row>
    <row r="52" spans="1:3" ht="16.5">
      <c r="A52" s="128">
        <v>38</v>
      </c>
      <c r="B52" s="145" t="s">
        <v>1176</v>
      </c>
      <c r="C52" s="116" t="s">
        <v>14</v>
      </c>
    </row>
    <row r="53" spans="1:3" ht="16.5">
      <c r="A53" s="172" t="s">
        <v>1952</v>
      </c>
      <c r="B53" s="173"/>
      <c r="C53" s="174"/>
    </row>
    <row r="54" spans="1:3" ht="16.5">
      <c r="A54" s="128">
        <v>1</v>
      </c>
      <c r="B54" s="145" t="s">
        <v>1189</v>
      </c>
      <c r="C54" s="116" t="s">
        <v>16</v>
      </c>
    </row>
    <row r="55" spans="1:3" ht="16.5">
      <c r="A55" s="128">
        <v>2</v>
      </c>
      <c r="B55" s="145" t="s">
        <v>1190</v>
      </c>
      <c r="C55" s="116" t="s">
        <v>17</v>
      </c>
    </row>
    <row r="56" spans="1:3" ht="16.5">
      <c r="A56" s="128">
        <v>3</v>
      </c>
      <c r="B56" s="145" t="s">
        <v>1191</v>
      </c>
      <c r="C56" s="116" t="s">
        <v>1034</v>
      </c>
    </row>
    <row r="57" spans="1:3" ht="16.5">
      <c r="A57" s="128">
        <v>4</v>
      </c>
      <c r="B57" s="145" t="s">
        <v>1073</v>
      </c>
      <c r="C57" s="116" t="s">
        <v>1010</v>
      </c>
    </row>
    <row r="58" spans="1:3" ht="16.5">
      <c r="A58" s="128">
        <v>5</v>
      </c>
      <c r="B58" s="145" t="s">
        <v>1014</v>
      </c>
      <c r="C58" s="116" t="s">
        <v>27</v>
      </c>
    </row>
    <row r="59" spans="1:3" ht="16.5">
      <c r="A59" s="128">
        <v>6</v>
      </c>
      <c r="B59" s="145" t="s">
        <v>1834</v>
      </c>
      <c r="C59" s="116" t="s">
        <v>857</v>
      </c>
    </row>
    <row r="60" spans="1:3" ht="16.5">
      <c r="A60" s="128">
        <v>7</v>
      </c>
      <c r="B60" s="145" t="s">
        <v>1835</v>
      </c>
      <c r="C60" s="116" t="s">
        <v>27</v>
      </c>
    </row>
    <row r="61" spans="1:3" ht="16.5">
      <c r="A61" s="128">
        <v>8</v>
      </c>
      <c r="B61" s="145" t="s">
        <v>1193</v>
      </c>
      <c r="C61" s="116" t="s">
        <v>25</v>
      </c>
    </row>
    <row r="62" spans="1:3" ht="16.5">
      <c r="A62" s="128">
        <v>9</v>
      </c>
      <c r="B62" s="145" t="s">
        <v>1194</v>
      </c>
      <c r="C62" s="116" t="s">
        <v>15</v>
      </c>
    </row>
    <row r="63" spans="1:3" ht="16.5">
      <c r="A63" s="128">
        <v>10</v>
      </c>
      <c r="B63" s="145" t="s">
        <v>1195</v>
      </c>
      <c r="C63" s="116" t="s">
        <v>19</v>
      </c>
    </row>
    <row r="64" spans="1:3" ht="16.5">
      <c r="A64" s="128">
        <v>11</v>
      </c>
      <c r="B64" s="145" t="s">
        <v>1196</v>
      </c>
      <c r="C64" s="116" t="s">
        <v>18</v>
      </c>
    </row>
    <row r="65" spans="1:3" ht="16.5">
      <c r="A65" s="128">
        <v>12</v>
      </c>
      <c r="B65" s="145" t="s">
        <v>1197</v>
      </c>
      <c r="C65" s="116" t="s">
        <v>19</v>
      </c>
    </row>
    <row r="66" spans="1:3" ht="16.5">
      <c r="A66" s="128">
        <v>13</v>
      </c>
      <c r="B66" s="145" t="s">
        <v>1410</v>
      </c>
      <c r="C66" s="116" t="s">
        <v>25</v>
      </c>
    </row>
    <row r="67" spans="1:3" ht="16.5">
      <c r="A67" s="128">
        <v>14</v>
      </c>
      <c r="B67" s="145" t="s">
        <v>1198</v>
      </c>
      <c r="C67" s="116" t="s">
        <v>21</v>
      </c>
    </row>
    <row r="68" spans="1:3" ht="16.5">
      <c r="A68" s="128">
        <v>15</v>
      </c>
      <c r="B68" s="145" t="s">
        <v>1199</v>
      </c>
      <c r="C68" s="116" t="s">
        <v>1003</v>
      </c>
    </row>
    <row r="69" spans="1:3" ht="16.5">
      <c r="A69" s="128">
        <v>16</v>
      </c>
      <c r="B69" s="145" t="s">
        <v>1074</v>
      </c>
      <c r="C69" s="116" t="s">
        <v>988</v>
      </c>
    </row>
    <row r="70" spans="1:3" ht="16.5">
      <c r="A70" s="128">
        <v>17</v>
      </c>
      <c r="B70" s="145" t="s">
        <v>1015</v>
      </c>
      <c r="C70" s="116" t="s">
        <v>26</v>
      </c>
    </row>
    <row r="71" spans="1:3" ht="16.5">
      <c r="A71" s="128">
        <v>18</v>
      </c>
      <c r="B71" s="145" t="s">
        <v>994</v>
      </c>
      <c r="C71" s="116" t="s">
        <v>22</v>
      </c>
    </row>
    <row r="72" spans="1:3" ht="16.5">
      <c r="A72" s="128">
        <v>19</v>
      </c>
      <c r="B72" s="145" t="s">
        <v>987</v>
      </c>
      <c r="C72" s="116" t="s">
        <v>988</v>
      </c>
    </row>
    <row r="73" spans="1:3" ht="16.5">
      <c r="A73" s="128">
        <v>20</v>
      </c>
      <c r="B73" s="145" t="s">
        <v>1200</v>
      </c>
      <c r="C73" s="116" t="s">
        <v>24</v>
      </c>
    </row>
    <row r="74" spans="1:3" ht="16.5">
      <c r="A74" s="128">
        <v>21</v>
      </c>
      <c r="B74" s="145" t="s">
        <v>1827</v>
      </c>
      <c r="C74" s="116" t="s">
        <v>1830</v>
      </c>
    </row>
    <row r="75" spans="1:3" ht="16.5">
      <c r="A75" s="128">
        <v>22</v>
      </c>
      <c r="B75" s="145" t="s">
        <v>1828</v>
      </c>
      <c r="C75" s="116" t="s">
        <v>1830</v>
      </c>
    </row>
    <row r="76" spans="1:3" ht="16.5">
      <c r="A76" s="128">
        <v>23</v>
      </c>
      <c r="B76" s="145" t="s">
        <v>1829</v>
      </c>
      <c r="C76" s="116" t="s">
        <v>23</v>
      </c>
    </row>
    <row r="77" spans="1:3" ht="16.5">
      <c r="A77" s="172" t="s">
        <v>1953</v>
      </c>
      <c r="B77" s="173"/>
      <c r="C77" s="174"/>
    </row>
    <row r="78" spans="1:3" ht="16.5">
      <c r="A78" s="128">
        <v>1</v>
      </c>
      <c r="B78" s="145" t="s">
        <v>1208</v>
      </c>
      <c r="C78" s="116" t="s">
        <v>60</v>
      </c>
    </row>
    <row r="79" spans="1:3" ht="16.5">
      <c r="A79" s="128">
        <v>2</v>
      </c>
      <c r="B79" s="145" t="s">
        <v>68</v>
      </c>
      <c r="C79" s="116" t="s">
        <v>69</v>
      </c>
    </row>
    <row r="80" spans="1:3" ht="16.5">
      <c r="A80" s="128">
        <v>3</v>
      </c>
      <c r="B80" s="145" t="s">
        <v>80</v>
      </c>
      <c r="C80" s="116" t="s">
        <v>60</v>
      </c>
    </row>
    <row r="81" spans="1:3" ht="16.5">
      <c r="A81" s="128">
        <v>4</v>
      </c>
      <c r="B81" s="145" t="s">
        <v>1234</v>
      </c>
      <c r="C81" s="116" t="s">
        <v>73</v>
      </c>
    </row>
    <row r="82" spans="1:3" ht="16.5">
      <c r="A82" s="128">
        <v>5</v>
      </c>
      <c r="B82" s="145" t="s">
        <v>1080</v>
      </c>
      <c r="C82" s="116" t="s">
        <v>37</v>
      </c>
    </row>
    <row r="83" spans="1:3" ht="33">
      <c r="A83" s="128">
        <v>6</v>
      </c>
      <c r="B83" s="145" t="s">
        <v>998</v>
      </c>
      <c r="C83" s="116" t="s">
        <v>60</v>
      </c>
    </row>
    <row r="84" spans="1:3" ht="16.5">
      <c r="A84" s="128">
        <v>7</v>
      </c>
      <c r="B84" s="145" t="s">
        <v>1257</v>
      </c>
      <c r="C84" s="116" t="s">
        <v>29</v>
      </c>
    </row>
    <row r="85" spans="1:3" ht="16.5">
      <c r="A85" s="128">
        <v>8</v>
      </c>
      <c r="B85" s="145" t="s">
        <v>1245</v>
      </c>
      <c r="C85" s="116" t="s">
        <v>85</v>
      </c>
    </row>
    <row r="86" spans="1:3" ht="16.5">
      <c r="A86" s="128">
        <v>9</v>
      </c>
      <c r="B86" s="145" t="s">
        <v>1269</v>
      </c>
      <c r="C86" s="116" t="s">
        <v>53</v>
      </c>
    </row>
    <row r="87" spans="1:3" ht="16.5">
      <c r="A87" s="128">
        <v>10</v>
      </c>
      <c r="B87" s="145" t="s">
        <v>1220</v>
      </c>
      <c r="C87" s="116" t="s">
        <v>64</v>
      </c>
    </row>
    <row r="88" spans="1:3" ht="16.5">
      <c r="A88" s="128">
        <v>11</v>
      </c>
      <c r="B88" s="145" t="s">
        <v>87</v>
      </c>
      <c r="C88" s="116" t="s">
        <v>88</v>
      </c>
    </row>
    <row r="89" spans="1:3" ht="16.5">
      <c r="A89" s="128">
        <v>12</v>
      </c>
      <c r="B89" s="145" t="s">
        <v>1225</v>
      </c>
      <c r="C89" s="116" t="s">
        <v>65</v>
      </c>
    </row>
    <row r="90" spans="1:3" ht="16.5">
      <c r="A90" s="128">
        <v>13</v>
      </c>
      <c r="B90" s="145" t="s">
        <v>1219</v>
      </c>
      <c r="C90" s="116" t="s">
        <v>12</v>
      </c>
    </row>
    <row r="91" spans="1:3" ht="16.5">
      <c r="A91" s="128">
        <v>14</v>
      </c>
      <c r="B91" s="145" t="s">
        <v>1090</v>
      </c>
      <c r="C91" s="116" t="s">
        <v>72</v>
      </c>
    </row>
    <row r="92" spans="1:3" ht="16.5">
      <c r="A92" s="128">
        <v>15</v>
      </c>
      <c r="B92" s="145" t="s">
        <v>1223</v>
      </c>
      <c r="C92" s="116" t="s">
        <v>60</v>
      </c>
    </row>
    <row r="93" spans="1:3" ht="16.5">
      <c r="A93" s="128">
        <v>16</v>
      </c>
      <c r="B93" s="145" t="s">
        <v>1256</v>
      </c>
      <c r="C93" s="116" t="s">
        <v>52</v>
      </c>
    </row>
    <row r="94" spans="1:3" ht="16.5">
      <c r="A94" s="128">
        <v>17</v>
      </c>
      <c r="B94" s="145" t="s">
        <v>1236</v>
      </c>
      <c r="C94" s="116" t="s">
        <v>60</v>
      </c>
    </row>
    <row r="95" spans="1:3" ht="16.5">
      <c r="A95" s="128">
        <v>18</v>
      </c>
      <c r="B95" s="145" t="s">
        <v>1087</v>
      </c>
      <c r="C95" s="116" t="s">
        <v>36</v>
      </c>
    </row>
    <row r="96" spans="1:3" ht="16.5">
      <c r="A96" s="128">
        <v>19</v>
      </c>
      <c r="B96" s="145" t="s">
        <v>1211</v>
      </c>
      <c r="C96" s="116" t="s">
        <v>60</v>
      </c>
    </row>
    <row r="97" spans="1:3" ht="16.5">
      <c r="A97" s="128">
        <v>20</v>
      </c>
      <c r="B97" s="145" t="s">
        <v>1286</v>
      </c>
      <c r="C97" s="116" t="s">
        <v>22</v>
      </c>
    </row>
    <row r="98" spans="1:3" ht="16.5">
      <c r="A98" s="128">
        <v>21</v>
      </c>
      <c r="B98" s="145" t="s">
        <v>1272</v>
      </c>
      <c r="C98" s="116" t="s">
        <v>48</v>
      </c>
    </row>
    <row r="99" spans="1:3" ht="16.5">
      <c r="A99" s="128">
        <v>22</v>
      </c>
      <c r="B99" s="145" t="s">
        <v>1210</v>
      </c>
      <c r="C99" s="116" t="s">
        <v>60</v>
      </c>
    </row>
    <row r="100" spans="1:3" ht="16.5">
      <c r="A100" s="128">
        <v>23</v>
      </c>
      <c r="B100" s="145" t="s">
        <v>1081</v>
      </c>
      <c r="C100" s="116" t="s">
        <v>13</v>
      </c>
    </row>
    <row r="101" spans="1:3" ht="16.5">
      <c r="A101" s="128">
        <v>24</v>
      </c>
      <c r="B101" s="145" t="s">
        <v>1255</v>
      </c>
      <c r="C101" s="116" t="s">
        <v>1228</v>
      </c>
    </row>
    <row r="102" spans="1:3" ht="16.5">
      <c r="A102" s="128">
        <v>25</v>
      </c>
      <c r="B102" s="145" t="s">
        <v>1084</v>
      </c>
      <c r="C102" s="116" t="s">
        <v>995</v>
      </c>
    </row>
    <row r="103" spans="1:3" ht="16.5">
      <c r="A103" s="128">
        <v>26</v>
      </c>
      <c r="B103" s="145" t="s">
        <v>1029</v>
      </c>
      <c r="C103" s="116" t="s">
        <v>1030</v>
      </c>
    </row>
    <row r="104" spans="1:3" ht="16.5">
      <c r="A104" s="128">
        <v>27</v>
      </c>
      <c r="B104" s="145" t="s">
        <v>1279</v>
      </c>
      <c r="C104" s="116" t="s">
        <v>71</v>
      </c>
    </row>
    <row r="105" spans="1:3" ht="16.5">
      <c r="A105" s="128">
        <v>28</v>
      </c>
      <c r="B105" s="145" t="s">
        <v>1027</v>
      </c>
      <c r="C105" s="116" t="s">
        <v>29</v>
      </c>
    </row>
    <row r="106" spans="1:3" ht="16.5">
      <c r="A106" s="128">
        <v>29</v>
      </c>
      <c r="B106" s="145" t="s">
        <v>1247</v>
      </c>
      <c r="C106" s="116" t="s">
        <v>78</v>
      </c>
    </row>
    <row r="107" spans="1:3" ht="16.5">
      <c r="A107" s="128">
        <v>30</v>
      </c>
      <c r="B107" s="145" t="s">
        <v>1253</v>
      </c>
      <c r="C107" s="116" t="s">
        <v>94</v>
      </c>
    </row>
    <row r="108" spans="1:3" ht="16.5">
      <c r="A108" s="128">
        <v>31</v>
      </c>
      <c r="B108" s="145" t="s">
        <v>95</v>
      </c>
      <c r="C108" s="116" t="s">
        <v>94</v>
      </c>
    </row>
    <row r="109" spans="1:3" ht="16.5">
      <c r="A109" s="128">
        <v>32</v>
      </c>
      <c r="B109" s="145" t="s">
        <v>1082</v>
      </c>
      <c r="C109" s="116" t="s">
        <v>60</v>
      </c>
    </row>
    <row r="110" spans="1:3" ht="16.5">
      <c r="A110" s="128">
        <v>33</v>
      </c>
      <c r="B110" s="145" t="s">
        <v>989</v>
      </c>
      <c r="C110" s="116" t="s">
        <v>990</v>
      </c>
    </row>
    <row r="111" spans="1:3" ht="16.5">
      <c r="A111" s="128">
        <v>34</v>
      </c>
      <c r="B111" s="145" t="s">
        <v>1213</v>
      </c>
      <c r="C111" s="116" t="s">
        <v>70</v>
      </c>
    </row>
    <row r="112" spans="1:3" ht="16.5">
      <c r="A112" s="128">
        <v>35</v>
      </c>
      <c r="B112" s="145" t="s">
        <v>1237</v>
      </c>
      <c r="C112" s="116" t="s">
        <v>1077</v>
      </c>
    </row>
    <row r="113" spans="1:3" ht="16.5">
      <c r="A113" s="128">
        <v>36</v>
      </c>
      <c r="B113" s="145" t="s">
        <v>1242</v>
      </c>
      <c r="C113" s="116" t="s">
        <v>38</v>
      </c>
    </row>
    <row r="114" spans="1:3" ht="16.5">
      <c r="A114" s="128">
        <v>37</v>
      </c>
      <c r="B114" s="145" t="s">
        <v>1232</v>
      </c>
      <c r="C114" s="116" t="s">
        <v>42</v>
      </c>
    </row>
    <row r="115" spans="1:3" ht="16.5">
      <c r="A115" s="128">
        <v>38</v>
      </c>
      <c r="B115" s="145" t="s">
        <v>1078</v>
      </c>
      <c r="C115" s="116" t="s">
        <v>82</v>
      </c>
    </row>
    <row r="116" spans="1:3" ht="16.5">
      <c r="A116" s="128">
        <v>39</v>
      </c>
      <c r="B116" s="145" t="s">
        <v>1251</v>
      </c>
      <c r="C116" s="116" t="s">
        <v>34</v>
      </c>
    </row>
    <row r="117" spans="1:3" ht="16.5">
      <c r="A117" s="128">
        <v>40</v>
      </c>
      <c r="B117" s="145" t="s">
        <v>1017</v>
      </c>
      <c r="C117" s="116" t="s">
        <v>63</v>
      </c>
    </row>
    <row r="118" spans="1:3" ht="16.5">
      <c r="A118" s="128">
        <v>41</v>
      </c>
      <c r="B118" s="145" t="s">
        <v>1021</v>
      </c>
      <c r="C118" s="116" t="s">
        <v>60</v>
      </c>
    </row>
    <row r="119" spans="1:3" ht="16.5">
      <c r="A119" s="128">
        <v>42</v>
      </c>
      <c r="B119" s="145" t="s">
        <v>1209</v>
      </c>
      <c r="C119" s="116" t="s">
        <v>58</v>
      </c>
    </row>
    <row r="120" spans="1:3" ht="16.5">
      <c r="A120" s="128">
        <v>43</v>
      </c>
      <c r="B120" s="145" t="s">
        <v>104</v>
      </c>
      <c r="C120" s="116" t="s">
        <v>33</v>
      </c>
    </row>
    <row r="121" spans="1:3" ht="16.5">
      <c r="A121" s="128">
        <v>44</v>
      </c>
      <c r="B121" s="145" t="s">
        <v>1241</v>
      </c>
      <c r="C121" s="116" t="s">
        <v>60</v>
      </c>
    </row>
    <row r="122" spans="1:3" ht="16.5">
      <c r="A122" s="128">
        <v>45</v>
      </c>
      <c r="B122" s="145" t="s">
        <v>1026</v>
      </c>
      <c r="C122" s="116" t="s">
        <v>54</v>
      </c>
    </row>
    <row r="123" spans="1:3" ht="16.5">
      <c r="A123" s="128">
        <v>46</v>
      </c>
      <c r="B123" s="145" t="s">
        <v>1264</v>
      </c>
      <c r="C123" s="116" t="s">
        <v>55</v>
      </c>
    </row>
    <row r="124" spans="1:3" ht="16.5">
      <c r="A124" s="128">
        <v>47</v>
      </c>
      <c r="B124" s="145" t="s">
        <v>1226</v>
      </c>
      <c r="C124" s="116" t="s">
        <v>12</v>
      </c>
    </row>
    <row r="125" spans="1:3" ht="16.5">
      <c r="A125" s="128">
        <v>48</v>
      </c>
      <c r="B125" s="145" t="s">
        <v>1561</v>
      </c>
      <c r="C125" s="116" t="s">
        <v>56</v>
      </c>
    </row>
    <row r="126" spans="1:3" ht="16.5">
      <c r="A126" s="128">
        <v>49</v>
      </c>
      <c r="B126" s="145" t="s">
        <v>984</v>
      </c>
      <c r="C126" s="116" t="s">
        <v>60</v>
      </c>
    </row>
    <row r="127" spans="1:3" ht="16.5">
      <c r="A127" s="128">
        <v>50</v>
      </c>
      <c r="B127" s="145" t="s">
        <v>1075</v>
      </c>
      <c r="C127" s="116" t="s">
        <v>60</v>
      </c>
    </row>
    <row r="128" spans="1:3" ht="16.5">
      <c r="A128" s="128">
        <v>51</v>
      </c>
      <c r="B128" s="145" t="s">
        <v>983</v>
      </c>
      <c r="C128" s="116" t="s">
        <v>79</v>
      </c>
    </row>
    <row r="129" spans="1:3" ht="16.5">
      <c r="A129" s="128">
        <v>52</v>
      </c>
      <c r="B129" s="145" t="s">
        <v>1089</v>
      </c>
      <c r="C129" s="116" t="s">
        <v>58</v>
      </c>
    </row>
    <row r="130" spans="1:3" ht="16.5">
      <c r="A130" s="128">
        <v>53</v>
      </c>
      <c r="B130" s="145" t="s">
        <v>1202</v>
      </c>
      <c r="C130" s="116" t="s">
        <v>28</v>
      </c>
    </row>
    <row r="131" spans="1:3" ht="16.5">
      <c r="A131" s="128">
        <v>54</v>
      </c>
      <c r="B131" s="145" t="s">
        <v>1076</v>
      </c>
      <c r="C131" s="116" t="s">
        <v>1077</v>
      </c>
    </row>
    <row r="132" spans="1:3" ht="16.5">
      <c r="A132" s="128">
        <v>55</v>
      </c>
      <c r="B132" s="145" t="s">
        <v>1022</v>
      </c>
      <c r="C132" s="116" t="s">
        <v>60</v>
      </c>
    </row>
    <row r="133" spans="1:3" ht="16.5">
      <c r="A133" s="128">
        <v>56</v>
      </c>
      <c r="B133" s="145" t="s">
        <v>1221</v>
      </c>
      <c r="C133" s="116" t="s">
        <v>70</v>
      </c>
    </row>
    <row r="134" spans="1:3" ht="16.5">
      <c r="A134" s="128">
        <v>57</v>
      </c>
      <c r="B134" s="145" t="s">
        <v>1019</v>
      </c>
      <c r="C134" s="116" t="s">
        <v>60</v>
      </c>
    </row>
    <row r="135" spans="1:3" ht="16.5">
      <c r="A135" s="128">
        <v>58</v>
      </c>
      <c r="B135" s="145" t="s">
        <v>1214</v>
      </c>
      <c r="C135" s="116" t="s">
        <v>1215</v>
      </c>
    </row>
    <row r="136" spans="1:3" ht="16.5">
      <c r="A136" s="128">
        <v>59</v>
      </c>
      <c r="B136" s="145" t="s">
        <v>1238</v>
      </c>
      <c r="C136" s="116" t="s">
        <v>72</v>
      </c>
    </row>
    <row r="137" spans="1:3" ht="16.5">
      <c r="A137" s="128">
        <v>60</v>
      </c>
      <c r="B137" s="145" t="s">
        <v>1083</v>
      </c>
      <c r="C137" s="116" t="s">
        <v>58</v>
      </c>
    </row>
    <row r="138" spans="1:3" ht="16.5">
      <c r="A138" s="128">
        <v>61</v>
      </c>
      <c r="B138" s="145" t="s">
        <v>1207</v>
      </c>
      <c r="C138" s="116" t="s">
        <v>58</v>
      </c>
    </row>
    <row r="139" spans="1:3" ht="16.5">
      <c r="A139" s="128">
        <v>62</v>
      </c>
      <c r="B139" s="145" t="s">
        <v>1252</v>
      </c>
      <c r="C139" s="116" t="s">
        <v>94</v>
      </c>
    </row>
    <row r="140" spans="1:3" ht="16.5">
      <c r="A140" s="128">
        <v>63</v>
      </c>
      <c r="B140" s="145" t="s">
        <v>126</v>
      </c>
      <c r="C140" s="116" t="s">
        <v>12</v>
      </c>
    </row>
    <row r="141" spans="1:3" ht="16.5">
      <c r="A141" s="128">
        <v>64</v>
      </c>
      <c r="B141" s="145" t="s">
        <v>75</v>
      </c>
      <c r="C141" s="116" t="s">
        <v>44</v>
      </c>
    </row>
    <row r="142" spans="1:3" ht="16.5">
      <c r="A142" s="128">
        <v>65</v>
      </c>
      <c r="B142" s="145" t="s">
        <v>1266</v>
      </c>
      <c r="C142" s="116" t="s">
        <v>29</v>
      </c>
    </row>
    <row r="143" spans="1:3" ht="16.5">
      <c r="A143" s="128">
        <v>66</v>
      </c>
      <c r="B143" s="145" t="s">
        <v>1284</v>
      </c>
      <c r="C143" s="116" t="s">
        <v>1034</v>
      </c>
    </row>
    <row r="144" spans="1:3" ht="16.5">
      <c r="A144" s="128">
        <v>67</v>
      </c>
      <c r="B144" s="145" t="s">
        <v>1265</v>
      </c>
      <c r="C144" s="116" t="s">
        <v>1086</v>
      </c>
    </row>
    <row r="145" spans="1:3" ht="16.5">
      <c r="A145" s="128">
        <v>68</v>
      </c>
      <c r="B145" s="145" t="s">
        <v>1250</v>
      </c>
      <c r="C145" s="116" t="s">
        <v>995</v>
      </c>
    </row>
    <row r="146" spans="1:3" ht="16.5">
      <c r="A146" s="128">
        <v>69</v>
      </c>
      <c r="B146" s="145" t="s">
        <v>1239</v>
      </c>
      <c r="C146" s="116" t="s">
        <v>58</v>
      </c>
    </row>
    <row r="147" spans="1:3" ht="16.5">
      <c r="A147" s="128">
        <v>70</v>
      </c>
      <c r="B147" s="145" t="s">
        <v>1016</v>
      </c>
      <c r="C147" s="116" t="s">
        <v>79</v>
      </c>
    </row>
    <row r="148" spans="1:3" ht="16.5">
      <c r="A148" s="128">
        <v>71</v>
      </c>
      <c r="B148" s="145" t="s">
        <v>1859</v>
      </c>
      <c r="C148" s="116" t="s">
        <v>1856</v>
      </c>
    </row>
    <row r="149" spans="1:3" ht="16.5">
      <c r="A149" s="128">
        <v>72</v>
      </c>
      <c r="B149" s="145" t="s">
        <v>1018</v>
      </c>
      <c r="C149" s="116" t="s">
        <v>76</v>
      </c>
    </row>
    <row r="150" spans="1:3" ht="16.5">
      <c r="A150" s="128">
        <v>73</v>
      </c>
      <c r="B150" s="145" t="s">
        <v>1259</v>
      </c>
      <c r="C150" s="116" t="s">
        <v>36</v>
      </c>
    </row>
    <row r="151" spans="1:3" ht="16.5">
      <c r="A151" s="128">
        <v>74</v>
      </c>
      <c r="B151" s="145" t="s">
        <v>1025</v>
      </c>
      <c r="C151" s="116" t="s">
        <v>37</v>
      </c>
    </row>
    <row r="152" spans="1:3" ht="16.5">
      <c r="A152" s="128">
        <v>75</v>
      </c>
      <c r="B152" s="145" t="s">
        <v>1218</v>
      </c>
      <c r="C152" s="116" t="s">
        <v>58</v>
      </c>
    </row>
    <row r="153" spans="1:3" ht="16.5">
      <c r="A153" s="128">
        <v>76</v>
      </c>
      <c r="B153" s="145" t="s">
        <v>1274</v>
      </c>
      <c r="C153" s="116" t="s">
        <v>1275</v>
      </c>
    </row>
    <row r="154" spans="1:3" ht="16.5">
      <c r="A154" s="128">
        <v>77</v>
      </c>
      <c r="B154" s="145" t="s">
        <v>1222</v>
      </c>
      <c r="C154" s="116" t="s">
        <v>81</v>
      </c>
    </row>
    <row r="155" spans="1:3" ht="16.5">
      <c r="A155" s="128">
        <v>78</v>
      </c>
      <c r="B155" s="145" t="s">
        <v>1235</v>
      </c>
      <c r="C155" s="116" t="s">
        <v>14</v>
      </c>
    </row>
    <row r="156" spans="1:3" ht="16.5">
      <c r="A156" s="128">
        <v>79</v>
      </c>
      <c r="B156" s="145" t="s">
        <v>1280</v>
      </c>
      <c r="C156" s="116" t="s">
        <v>1034</v>
      </c>
    </row>
    <row r="157" spans="1:3" ht="16.5">
      <c r="A157" s="128">
        <v>80</v>
      </c>
      <c r="B157" s="145" t="s">
        <v>1260</v>
      </c>
      <c r="C157" s="116" t="s">
        <v>36</v>
      </c>
    </row>
    <row r="158" spans="1:3" ht="16.5">
      <c r="A158" s="128">
        <v>81</v>
      </c>
      <c r="B158" s="145" t="s">
        <v>1231</v>
      </c>
      <c r="C158" s="116" t="s">
        <v>69</v>
      </c>
    </row>
    <row r="159" spans="1:3" ht="16.5">
      <c r="A159" s="128">
        <v>82</v>
      </c>
      <c r="B159" s="145" t="s">
        <v>1246</v>
      </c>
      <c r="C159" s="116" t="s">
        <v>995</v>
      </c>
    </row>
    <row r="160" spans="1:3" ht="16.5">
      <c r="A160" s="128">
        <v>83</v>
      </c>
      <c r="B160" s="145" t="s">
        <v>1031</v>
      </c>
      <c r="C160" s="116" t="s">
        <v>73</v>
      </c>
    </row>
    <row r="161" spans="1:3" ht="16.5">
      <c r="A161" s="128">
        <v>84</v>
      </c>
      <c r="B161" s="145" t="s">
        <v>1233</v>
      </c>
      <c r="C161" s="116" t="s">
        <v>29</v>
      </c>
    </row>
    <row r="162" spans="1:3" ht="16.5">
      <c r="A162" s="128">
        <v>85</v>
      </c>
      <c r="B162" s="145" t="s">
        <v>61</v>
      </c>
      <c r="C162" s="116" t="s">
        <v>60</v>
      </c>
    </row>
    <row r="163" spans="1:3" s="77" customFormat="1" ht="16.5">
      <c r="A163" s="128">
        <v>86</v>
      </c>
      <c r="B163" s="145" t="s">
        <v>1224</v>
      </c>
      <c r="C163" s="116" t="s">
        <v>995</v>
      </c>
    </row>
    <row r="164" spans="1:3" ht="16.5">
      <c r="A164" s="128">
        <v>87</v>
      </c>
      <c r="B164" s="145" t="s">
        <v>1088</v>
      </c>
      <c r="C164" s="116" t="s">
        <v>31</v>
      </c>
    </row>
    <row r="165" spans="1:3" ht="16.5">
      <c r="A165" s="128">
        <v>88</v>
      </c>
      <c r="B165" s="145" t="s">
        <v>1244</v>
      </c>
      <c r="C165" s="116" t="s">
        <v>995</v>
      </c>
    </row>
    <row r="166" spans="1:3" ht="16.5">
      <c r="A166" s="128">
        <v>89</v>
      </c>
      <c r="B166" s="145" t="s">
        <v>1281</v>
      </c>
      <c r="C166" s="116" t="s">
        <v>1282</v>
      </c>
    </row>
    <row r="167" spans="1:3" ht="16.5">
      <c r="A167" s="128">
        <v>90</v>
      </c>
      <c r="B167" s="145" t="s">
        <v>1023</v>
      </c>
      <c r="C167" s="116" t="s">
        <v>60</v>
      </c>
    </row>
    <row r="168" spans="1:3" ht="16.5">
      <c r="A168" s="128">
        <v>91</v>
      </c>
      <c r="B168" s="145" t="s">
        <v>996</v>
      </c>
      <c r="C168" s="116" t="s">
        <v>997</v>
      </c>
    </row>
    <row r="169" spans="1:3" ht="16.5">
      <c r="A169" s="128">
        <v>92</v>
      </c>
      <c r="B169" s="145" t="s">
        <v>1240</v>
      </c>
      <c r="C169" s="116" t="s">
        <v>89</v>
      </c>
    </row>
    <row r="170" spans="1:3" ht="16.5">
      <c r="A170" s="128">
        <v>93</v>
      </c>
      <c r="B170" s="145" t="s">
        <v>1249</v>
      </c>
      <c r="C170" s="116" t="s">
        <v>36</v>
      </c>
    </row>
    <row r="171" spans="1:3" ht="16.5">
      <c r="A171" s="128">
        <v>94</v>
      </c>
      <c r="B171" s="145" t="s">
        <v>59</v>
      </c>
      <c r="C171" s="116" t="s">
        <v>995</v>
      </c>
    </row>
    <row r="172" spans="1:3" ht="16.5">
      <c r="A172" s="128">
        <v>95</v>
      </c>
      <c r="B172" s="145" t="s">
        <v>1205</v>
      </c>
      <c r="C172" s="116" t="s">
        <v>29</v>
      </c>
    </row>
    <row r="173" spans="1:3" ht="16.5">
      <c r="A173" s="128">
        <v>96</v>
      </c>
      <c r="B173" s="145" t="s">
        <v>1243</v>
      </c>
      <c r="C173" s="116" t="s">
        <v>995</v>
      </c>
    </row>
    <row r="174" spans="1:3" ht="16.5">
      <c r="A174" s="128">
        <v>97</v>
      </c>
      <c r="B174" s="145" t="s">
        <v>1271</v>
      </c>
      <c r="C174" s="116" t="s">
        <v>58</v>
      </c>
    </row>
    <row r="175" spans="1:3" ht="16.5">
      <c r="A175" s="128">
        <v>98</v>
      </c>
      <c r="B175" s="145" t="s">
        <v>1287</v>
      </c>
      <c r="C175" s="116" t="s">
        <v>28</v>
      </c>
    </row>
    <row r="176" spans="1:3" ht="33">
      <c r="A176" s="128">
        <v>99</v>
      </c>
      <c r="B176" s="145" t="s">
        <v>1285</v>
      </c>
      <c r="C176" s="116" t="s">
        <v>22</v>
      </c>
    </row>
    <row r="177" spans="1:3" ht="16.5">
      <c r="A177" s="128">
        <v>100</v>
      </c>
      <c r="B177" s="145" t="s">
        <v>1032</v>
      </c>
      <c r="C177" s="116" t="s">
        <v>20</v>
      </c>
    </row>
    <row r="178" spans="1:3" ht="16.5">
      <c r="A178" s="128">
        <v>101</v>
      </c>
      <c r="B178" s="145" t="s">
        <v>98</v>
      </c>
      <c r="C178" s="116" t="s">
        <v>53</v>
      </c>
    </row>
    <row r="179" spans="1:3" ht="16.5">
      <c r="A179" s="128">
        <v>102</v>
      </c>
      <c r="B179" s="145" t="s">
        <v>1229</v>
      </c>
      <c r="C179" s="116" t="s">
        <v>122</v>
      </c>
    </row>
    <row r="180" spans="1:3" ht="16.5">
      <c r="A180" s="128">
        <v>103</v>
      </c>
      <c r="B180" s="145" t="s">
        <v>1267</v>
      </c>
      <c r="C180" s="116" t="s">
        <v>1268</v>
      </c>
    </row>
    <row r="181" spans="1:3" ht="16.5">
      <c r="A181" s="128">
        <v>104</v>
      </c>
      <c r="B181" s="145" t="s">
        <v>1216</v>
      </c>
      <c r="C181" s="116" t="s">
        <v>1003</v>
      </c>
    </row>
    <row r="182" spans="1:3" ht="16.5">
      <c r="A182" s="128">
        <v>105</v>
      </c>
      <c r="B182" s="145" t="s">
        <v>1024</v>
      </c>
      <c r="C182" s="116" t="s">
        <v>60</v>
      </c>
    </row>
    <row r="183" spans="1:3" ht="16.5">
      <c r="A183" s="128">
        <v>106</v>
      </c>
      <c r="B183" s="145" t="s">
        <v>1091</v>
      </c>
      <c r="C183" s="116" t="s">
        <v>1092</v>
      </c>
    </row>
    <row r="184" spans="1:3" ht="16.5">
      <c r="A184" s="128">
        <v>107</v>
      </c>
      <c r="B184" s="145" t="s">
        <v>1248</v>
      </c>
      <c r="C184" s="116" t="s">
        <v>12</v>
      </c>
    </row>
    <row r="185" spans="1:3" ht="16.5">
      <c r="A185" s="128">
        <v>108</v>
      </c>
      <c r="B185" s="145" t="s">
        <v>1079</v>
      </c>
      <c r="C185" s="116" t="s">
        <v>1034</v>
      </c>
    </row>
    <row r="186" spans="1:3" ht="16.5">
      <c r="A186" s="128">
        <v>109</v>
      </c>
      <c r="B186" s="145" t="s">
        <v>92</v>
      </c>
      <c r="C186" s="116" t="s">
        <v>93</v>
      </c>
    </row>
    <row r="187" spans="1:3" ht="16.5">
      <c r="A187" s="128">
        <v>110</v>
      </c>
      <c r="B187" s="145" t="s">
        <v>1085</v>
      </c>
      <c r="C187" s="116" t="s">
        <v>1086</v>
      </c>
    </row>
    <row r="188" spans="1:3" ht="33">
      <c r="A188" s="128">
        <v>111</v>
      </c>
      <c r="B188" s="145" t="s">
        <v>62</v>
      </c>
      <c r="C188" s="116" t="s">
        <v>1230</v>
      </c>
    </row>
    <row r="189" spans="1:3" ht="16.5">
      <c r="A189" s="128">
        <v>112</v>
      </c>
      <c r="B189" s="145" t="s">
        <v>1028</v>
      </c>
      <c r="C189" s="116" t="s">
        <v>16</v>
      </c>
    </row>
    <row r="190" spans="1:3" ht="16.5">
      <c r="A190" s="128">
        <v>113</v>
      </c>
      <c r="B190" s="145" t="s">
        <v>1217</v>
      </c>
      <c r="C190" s="116" t="s">
        <v>995</v>
      </c>
    </row>
    <row r="191" spans="1:3" ht="16.5">
      <c r="A191" s="128">
        <v>114</v>
      </c>
      <c r="B191" s="145" t="s">
        <v>1227</v>
      </c>
      <c r="C191" s="116" t="s">
        <v>1228</v>
      </c>
    </row>
    <row r="192" spans="1:3" ht="16.5">
      <c r="A192" s="128">
        <v>115</v>
      </c>
      <c r="B192" s="145" t="s">
        <v>91</v>
      </c>
      <c r="C192" s="116" t="s">
        <v>981</v>
      </c>
    </row>
    <row r="193" spans="1:3" ht="16.5">
      <c r="A193" s="128">
        <v>116</v>
      </c>
      <c r="B193" s="145" t="s">
        <v>1204</v>
      </c>
      <c r="C193" s="116" t="s">
        <v>56</v>
      </c>
    </row>
    <row r="194" spans="1:3" ht="16.5">
      <c r="A194" s="128">
        <v>117</v>
      </c>
      <c r="B194" s="145" t="s">
        <v>1276</v>
      </c>
      <c r="C194" s="116" t="s">
        <v>115</v>
      </c>
    </row>
    <row r="195" spans="1:3" ht="16.5">
      <c r="A195" s="128">
        <v>118</v>
      </c>
      <c r="B195" s="145" t="s">
        <v>1020</v>
      </c>
      <c r="C195" s="116" t="s">
        <v>36</v>
      </c>
    </row>
    <row r="196" spans="1:3" ht="16.5">
      <c r="A196" s="128">
        <v>119</v>
      </c>
      <c r="B196" s="145" t="s">
        <v>1414</v>
      </c>
      <c r="C196" s="116" t="s">
        <v>53</v>
      </c>
    </row>
    <row r="197" spans="1:3" ht="16.5">
      <c r="A197" s="128">
        <v>120</v>
      </c>
      <c r="B197" s="145" t="s">
        <v>1258</v>
      </c>
      <c r="C197" s="116" t="s">
        <v>34</v>
      </c>
    </row>
    <row r="198" spans="1:3" ht="16.5">
      <c r="A198" s="128">
        <v>121</v>
      </c>
      <c r="B198" s="145" t="s">
        <v>1278</v>
      </c>
      <c r="C198" s="116" t="s">
        <v>74</v>
      </c>
    </row>
    <row r="199" spans="1:3" ht="16.5">
      <c r="A199" s="128">
        <v>122</v>
      </c>
      <c r="B199" s="145" t="s">
        <v>1842</v>
      </c>
      <c r="C199" s="116" t="s">
        <v>33</v>
      </c>
    </row>
    <row r="200" spans="1:3" ht="16.5">
      <c r="A200" s="128">
        <v>123</v>
      </c>
      <c r="B200" s="145" t="s">
        <v>1843</v>
      </c>
      <c r="C200" s="116" t="s">
        <v>33</v>
      </c>
    </row>
    <row r="201" spans="1:3" ht="16.5">
      <c r="A201" s="128">
        <v>124</v>
      </c>
      <c r="B201" s="145" t="s">
        <v>1203</v>
      </c>
      <c r="C201" s="116" t="s">
        <v>51</v>
      </c>
    </row>
    <row r="202" spans="1:3" ht="33">
      <c r="A202" s="128">
        <v>125</v>
      </c>
      <c r="B202" s="145" t="s">
        <v>1254</v>
      </c>
      <c r="C202" s="146" t="s">
        <v>94</v>
      </c>
    </row>
    <row r="203" spans="1:3" ht="16.5">
      <c r="A203" s="128">
        <v>126</v>
      </c>
      <c r="B203" s="145" t="s">
        <v>1273</v>
      </c>
      <c r="C203" s="116" t="s">
        <v>995</v>
      </c>
    </row>
    <row r="204" spans="1:3" ht="16.5">
      <c r="A204" s="128">
        <v>127</v>
      </c>
      <c r="B204" s="145" t="s">
        <v>1201</v>
      </c>
      <c r="C204" s="116" t="s">
        <v>995</v>
      </c>
    </row>
    <row r="205" spans="1:3" ht="16.5">
      <c r="A205" s="172" t="s">
        <v>1954</v>
      </c>
      <c r="B205" s="173"/>
      <c r="C205" s="174"/>
    </row>
    <row r="206" spans="1:3" ht="16.5">
      <c r="A206" s="128">
        <v>1</v>
      </c>
      <c r="B206" s="145" t="s">
        <v>1288</v>
      </c>
      <c r="C206" s="116" t="s">
        <v>29</v>
      </c>
    </row>
    <row r="207" spans="1:3" ht="16.5">
      <c r="A207" s="128">
        <v>2</v>
      </c>
      <c r="B207" s="145" t="s">
        <v>1290</v>
      </c>
      <c r="C207" s="116" t="s">
        <v>123</v>
      </c>
    </row>
    <row r="208" spans="1:3" ht="16.5">
      <c r="A208" s="128">
        <v>3</v>
      </c>
      <c r="B208" s="145" t="s">
        <v>1302</v>
      </c>
      <c r="C208" s="116" t="s">
        <v>129</v>
      </c>
    </row>
    <row r="209" spans="1:3" ht="16.5">
      <c r="A209" s="128">
        <v>4</v>
      </c>
      <c r="B209" s="145" t="s">
        <v>1300</v>
      </c>
      <c r="C209" s="116" t="s">
        <v>1301</v>
      </c>
    </row>
    <row r="210" spans="1:3" ht="16.5">
      <c r="A210" s="128">
        <v>5</v>
      </c>
      <c r="B210" s="145" t="s">
        <v>1291</v>
      </c>
      <c r="C210" s="116" t="s">
        <v>64</v>
      </c>
    </row>
    <row r="211" spans="1:3" ht="16.5">
      <c r="A211" s="128">
        <v>6</v>
      </c>
      <c r="B211" s="145" t="s">
        <v>1298</v>
      </c>
      <c r="C211" s="116" t="s">
        <v>63</v>
      </c>
    </row>
    <row r="212" spans="1:3" ht="16.5">
      <c r="A212" s="128">
        <v>7</v>
      </c>
      <c r="B212" s="145" t="s">
        <v>1304</v>
      </c>
      <c r="C212" s="116" t="s">
        <v>1066</v>
      </c>
    </row>
    <row r="213" spans="1:3" ht="16.5">
      <c r="A213" s="128">
        <v>8</v>
      </c>
      <c r="B213" s="145" t="s">
        <v>1129</v>
      </c>
      <c r="C213" s="116" t="s">
        <v>58</v>
      </c>
    </row>
    <row r="214" spans="1:3" ht="16.5">
      <c r="A214" s="128">
        <v>9</v>
      </c>
      <c r="B214" s="145" t="s">
        <v>1305</v>
      </c>
      <c r="C214" s="116" t="s">
        <v>14</v>
      </c>
    </row>
    <row r="215" spans="1:3" ht="16.5">
      <c r="A215" s="128">
        <v>10</v>
      </c>
      <c r="B215" s="145" t="s">
        <v>1296</v>
      </c>
      <c r="C215" s="116" t="s">
        <v>124</v>
      </c>
    </row>
    <row r="216" spans="1:3" ht="16.5">
      <c r="A216" s="128">
        <v>11</v>
      </c>
      <c r="B216" s="145" t="s">
        <v>1306</v>
      </c>
      <c r="C216" s="116" t="s">
        <v>1307</v>
      </c>
    </row>
    <row r="217" spans="1:3" ht="16.5">
      <c r="A217" s="128">
        <v>12</v>
      </c>
      <c r="B217" s="145" t="s">
        <v>1851</v>
      </c>
      <c r="C217" s="116" t="s">
        <v>123</v>
      </c>
    </row>
    <row r="218" spans="1:3" ht="16.5">
      <c r="A218" s="128">
        <v>13</v>
      </c>
      <c r="B218" s="145" t="s">
        <v>1852</v>
      </c>
      <c r="C218" s="116" t="s">
        <v>123</v>
      </c>
    </row>
    <row r="219" spans="1:3" ht="16.5">
      <c r="A219" s="128">
        <v>14</v>
      </c>
      <c r="B219" s="145" t="s">
        <v>1292</v>
      </c>
      <c r="C219" s="116" t="s">
        <v>125</v>
      </c>
    </row>
    <row r="220" spans="1:3" ht="16.5">
      <c r="A220" s="128">
        <v>15</v>
      </c>
      <c r="B220" s="145" t="s">
        <v>1095</v>
      </c>
      <c r="C220" s="116" t="s">
        <v>12</v>
      </c>
    </row>
    <row r="221" spans="1:3" ht="16.5">
      <c r="A221" s="128">
        <v>16</v>
      </c>
      <c r="B221" s="145" t="s">
        <v>1035</v>
      </c>
      <c r="C221" s="116" t="s">
        <v>1036</v>
      </c>
    </row>
    <row r="222" spans="1:3" ht="16.5">
      <c r="A222" s="128">
        <v>17</v>
      </c>
      <c r="B222" s="145" t="s">
        <v>1297</v>
      </c>
      <c r="C222" s="116" t="s">
        <v>120</v>
      </c>
    </row>
    <row r="223" spans="1:3" ht="16.5">
      <c r="A223" s="128">
        <v>18</v>
      </c>
      <c r="B223" s="145" t="s">
        <v>1295</v>
      </c>
      <c r="C223" s="116" t="s">
        <v>125</v>
      </c>
    </row>
    <row r="224" spans="1:3" ht="16.5">
      <c r="A224" s="128">
        <v>19</v>
      </c>
      <c r="B224" s="145" t="s">
        <v>1299</v>
      </c>
      <c r="C224" s="116" t="s">
        <v>85</v>
      </c>
    </row>
    <row r="225" spans="1:3" ht="16.5">
      <c r="A225" s="128">
        <v>20</v>
      </c>
      <c r="B225" s="145" t="s">
        <v>1289</v>
      </c>
      <c r="C225" s="116" t="s">
        <v>137</v>
      </c>
    </row>
    <row r="226" spans="1:3" ht="16.5">
      <c r="A226" s="128">
        <v>21</v>
      </c>
      <c r="B226" s="145" t="s">
        <v>1303</v>
      </c>
      <c r="C226" s="116" t="s">
        <v>128</v>
      </c>
    </row>
    <row r="227" spans="1:3" ht="16.5">
      <c r="A227" s="128">
        <v>22</v>
      </c>
      <c r="B227" s="145" t="s">
        <v>1293</v>
      </c>
      <c r="C227" s="116" t="s">
        <v>1294</v>
      </c>
    </row>
    <row r="228" spans="1:3" ht="16.5">
      <c r="A228" s="172" t="s">
        <v>1955</v>
      </c>
      <c r="B228" s="173"/>
      <c r="C228" s="174"/>
    </row>
    <row r="229" spans="1:3" ht="16.5">
      <c r="A229" s="128">
        <v>1</v>
      </c>
      <c r="B229" s="145" t="s">
        <v>1318</v>
      </c>
      <c r="C229" s="116" t="s">
        <v>131</v>
      </c>
    </row>
    <row r="230" spans="1:3" ht="16.5">
      <c r="A230" s="128">
        <v>2</v>
      </c>
      <c r="B230" s="145" t="s">
        <v>1038</v>
      </c>
      <c r="C230" s="116" t="s">
        <v>72</v>
      </c>
    </row>
    <row r="231" spans="1:3" ht="16.5">
      <c r="A231" s="128">
        <v>3</v>
      </c>
      <c r="B231" s="145" t="s">
        <v>1333</v>
      </c>
      <c r="C231" s="116" t="s">
        <v>77</v>
      </c>
    </row>
    <row r="232" spans="1:3" ht="16.5">
      <c r="A232" s="128">
        <v>4</v>
      </c>
      <c r="B232" s="145" t="s">
        <v>1099</v>
      </c>
      <c r="C232" s="116" t="s">
        <v>81</v>
      </c>
    </row>
    <row r="233" spans="1:3" ht="16.5">
      <c r="A233" s="128">
        <v>5</v>
      </c>
      <c r="B233" s="145" t="s">
        <v>1315</v>
      </c>
      <c r="C233" s="116" t="s">
        <v>1316</v>
      </c>
    </row>
    <row r="234" spans="1:3" ht="16.5">
      <c r="A234" s="128">
        <v>6</v>
      </c>
      <c r="B234" s="145" t="s">
        <v>1860</v>
      </c>
      <c r="C234" s="116" t="s">
        <v>1861</v>
      </c>
    </row>
    <row r="235" spans="1:3" ht="16.5">
      <c r="A235" s="128">
        <v>7</v>
      </c>
      <c r="B235" s="145" t="s">
        <v>1862</v>
      </c>
      <c r="C235" s="116" t="s">
        <v>1863</v>
      </c>
    </row>
    <row r="236" spans="1:3" ht="16.5">
      <c r="A236" s="128">
        <v>8</v>
      </c>
      <c r="B236" s="145" t="s">
        <v>1334</v>
      </c>
      <c r="C236" s="116" t="s">
        <v>1268</v>
      </c>
    </row>
    <row r="237" spans="1:3" ht="16.5">
      <c r="A237" s="128">
        <v>9</v>
      </c>
      <c r="B237" s="145" t="s">
        <v>133</v>
      </c>
      <c r="C237" s="116" t="s">
        <v>29</v>
      </c>
    </row>
    <row r="238" spans="1:3" ht="16.5">
      <c r="A238" s="128">
        <v>10</v>
      </c>
      <c r="B238" s="145" t="s">
        <v>1319</v>
      </c>
      <c r="C238" s="116" t="s">
        <v>995</v>
      </c>
    </row>
    <row r="239" spans="1:3" ht="16.5">
      <c r="A239" s="128">
        <v>11</v>
      </c>
      <c r="B239" s="145" t="s">
        <v>999</v>
      </c>
      <c r="C239" s="116" t="s">
        <v>72</v>
      </c>
    </row>
    <row r="240" spans="1:3" ht="16.5">
      <c r="A240" s="128">
        <v>12</v>
      </c>
      <c r="B240" s="145" t="s">
        <v>1322</v>
      </c>
      <c r="C240" s="116" t="s">
        <v>81</v>
      </c>
    </row>
    <row r="241" spans="1:3" ht="16.5">
      <c r="A241" s="128">
        <v>13</v>
      </c>
      <c r="B241" s="145" t="s">
        <v>1096</v>
      </c>
      <c r="C241" s="116" t="s">
        <v>72</v>
      </c>
    </row>
    <row r="242" spans="1:3" ht="16.5">
      <c r="A242" s="128">
        <v>14</v>
      </c>
      <c r="B242" s="145" t="s">
        <v>1335</v>
      </c>
      <c r="C242" s="116" t="s">
        <v>58</v>
      </c>
    </row>
    <row r="243" spans="1:3" ht="16.5">
      <c r="A243" s="128">
        <v>15</v>
      </c>
      <c r="B243" s="145" t="s">
        <v>1321</v>
      </c>
      <c r="C243" s="116" t="s">
        <v>135</v>
      </c>
    </row>
    <row r="244" spans="1:3" ht="16.5">
      <c r="A244" s="128">
        <v>16</v>
      </c>
      <c r="B244" s="145" t="s">
        <v>1037</v>
      </c>
      <c r="C244" s="116" t="s">
        <v>84</v>
      </c>
    </row>
    <row r="245" spans="1:3" ht="16.5">
      <c r="A245" s="128">
        <v>17</v>
      </c>
      <c r="B245" s="145" t="s">
        <v>1311</v>
      </c>
      <c r="C245" s="116" t="s">
        <v>60</v>
      </c>
    </row>
    <row r="246" spans="1:3" ht="16.5">
      <c r="A246" s="128">
        <v>18</v>
      </c>
      <c r="B246" s="145" t="s">
        <v>1314</v>
      </c>
      <c r="C246" s="116" t="s">
        <v>72</v>
      </c>
    </row>
    <row r="247" spans="1:3" ht="16.5">
      <c r="A247" s="128">
        <v>19</v>
      </c>
      <c r="B247" s="145" t="s">
        <v>1325</v>
      </c>
      <c r="C247" s="116" t="s">
        <v>1313</v>
      </c>
    </row>
    <row r="248" spans="1:3" ht="16.5">
      <c r="A248" s="128">
        <v>20</v>
      </c>
      <c r="B248" s="145" t="s">
        <v>1323</v>
      </c>
      <c r="C248" s="116" t="s">
        <v>124</v>
      </c>
    </row>
    <row r="249" spans="1:3" ht="16.5">
      <c r="A249" s="128">
        <v>21</v>
      </c>
      <c r="B249" s="145" t="s">
        <v>1857</v>
      </c>
      <c r="C249" s="116" t="s">
        <v>1856</v>
      </c>
    </row>
    <row r="250" spans="1:3" ht="16.5">
      <c r="A250" s="128">
        <v>22</v>
      </c>
      <c r="B250" s="145" t="s">
        <v>1312</v>
      </c>
      <c r="C250" s="116" t="s">
        <v>1313</v>
      </c>
    </row>
    <row r="251" spans="1:3" ht="16.5">
      <c r="A251" s="128">
        <v>23</v>
      </c>
      <c r="B251" s="145" t="s">
        <v>1339</v>
      </c>
      <c r="C251" s="116" t="s">
        <v>130</v>
      </c>
    </row>
    <row r="252" spans="1:3" ht="16.5">
      <c r="A252" s="128">
        <v>24</v>
      </c>
      <c r="B252" s="145" t="s">
        <v>1097</v>
      </c>
      <c r="C252" s="116" t="s">
        <v>72</v>
      </c>
    </row>
    <row r="253" spans="1:3" ht="16.5">
      <c r="A253" s="128">
        <v>25</v>
      </c>
      <c r="B253" s="145" t="s">
        <v>1317</v>
      </c>
      <c r="C253" s="116" t="s">
        <v>1313</v>
      </c>
    </row>
    <row r="254" spans="1:3" ht="33">
      <c r="A254" s="128">
        <v>26</v>
      </c>
      <c r="B254" s="145" t="s">
        <v>1330</v>
      </c>
      <c r="C254" s="116" t="s">
        <v>122</v>
      </c>
    </row>
    <row r="255" spans="1:3" ht="16.5">
      <c r="A255" s="128">
        <v>27</v>
      </c>
      <c r="B255" s="145" t="s">
        <v>103</v>
      </c>
      <c r="C255" s="116" t="s">
        <v>102</v>
      </c>
    </row>
    <row r="256" spans="1:3" ht="16.5">
      <c r="A256" s="128">
        <v>28</v>
      </c>
      <c r="B256" s="145" t="s">
        <v>1320</v>
      </c>
      <c r="C256" s="116" t="s">
        <v>134</v>
      </c>
    </row>
    <row r="257" spans="1:3" ht="16.5">
      <c r="A257" s="128">
        <v>29</v>
      </c>
      <c r="B257" s="145" t="s">
        <v>1329</v>
      </c>
      <c r="C257" s="116" t="s">
        <v>127</v>
      </c>
    </row>
    <row r="258" spans="1:3" ht="16.5">
      <c r="A258" s="128">
        <v>30</v>
      </c>
      <c r="B258" s="145" t="s">
        <v>1331</v>
      </c>
      <c r="C258" s="116" t="s">
        <v>27</v>
      </c>
    </row>
    <row r="259" spans="1:3" ht="16.5">
      <c r="A259" s="128">
        <v>31</v>
      </c>
      <c r="B259" s="145" t="s">
        <v>132</v>
      </c>
      <c r="C259" s="116" t="s">
        <v>131</v>
      </c>
    </row>
    <row r="260" spans="1:3" ht="16.5">
      <c r="A260" s="128">
        <v>32</v>
      </c>
      <c r="B260" s="145" t="s">
        <v>1332</v>
      </c>
      <c r="C260" s="116" t="s">
        <v>27</v>
      </c>
    </row>
    <row r="261" spans="1:3" ht="16.5">
      <c r="A261" s="128">
        <v>33</v>
      </c>
      <c r="B261" s="145" t="s">
        <v>1100</v>
      </c>
      <c r="C261" s="116" t="s">
        <v>58</v>
      </c>
    </row>
    <row r="262" spans="1:3" ht="16.5">
      <c r="A262" s="128">
        <v>34</v>
      </c>
      <c r="B262" s="145" t="s">
        <v>1039</v>
      </c>
      <c r="C262" s="116" t="s">
        <v>106</v>
      </c>
    </row>
    <row r="263" spans="1:3" ht="16.5">
      <c r="A263" s="128">
        <v>35</v>
      </c>
      <c r="B263" s="145" t="s">
        <v>1328</v>
      </c>
      <c r="C263" s="116" t="s">
        <v>57</v>
      </c>
    </row>
    <row r="264" spans="1:3" ht="16.5">
      <c r="A264" s="128">
        <v>36</v>
      </c>
      <c r="B264" s="145" t="s">
        <v>1310</v>
      </c>
      <c r="C264" s="116" t="s">
        <v>79</v>
      </c>
    </row>
    <row r="265" spans="1:3" ht="16.5">
      <c r="A265" s="128">
        <v>37</v>
      </c>
      <c r="B265" s="145" t="s">
        <v>1324</v>
      </c>
      <c r="C265" s="116" t="s">
        <v>58</v>
      </c>
    </row>
    <row r="266" spans="1:3" ht="16.5">
      <c r="A266" s="128">
        <v>38</v>
      </c>
      <c r="B266" s="145" t="s">
        <v>1336</v>
      </c>
      <c r="C266" s="116" t="s">
        <v>138</v>
      </c>
    </row>
    <row r="267" spans="1:3" ht="16.5">
      <c r="A267" s="128">
        <v>39</v>
      </c>
      <c r="B267" s="145" t="s">
        <v>1338</v>
      </c>
      <c r="C267" s="116" t="s">
        <v>138</v>
      </c>
    </row>
    <row r="268" spans="1:3" ht="33">
      <c r="A268" s="128">
        <v>40</v>
      </c>
      <c r="B268" s="145" t="s">
        <v>1337</v>
      </c>
      <c r="C268" s="116" t="s">
        <v>138</v>
      </c>
    </row>
    <row r="269" spans="1:3" ht="16.5">
      <c r="A269" s="172" t="s">
        <v>1956</v>
      </c>
      <c r="B269" s="173"/>
      <c r="C269" s="174"/>
    </row>
    <row r="270" spans="1:3" ht="16.5">
      <c r="A270" s="128">
        <v>1</v>
      </c>
      <c r="B270" s="145" t="s">
        <v>1351</v>
      </c>
      <c r="C270" s="116" t="s">
        <v>1102</v>
      </c>
    </row>
    <row r="271" spans="1:3" ht="16.5">
      <c r="A271" s="128">
        <v>2</v>
      </c>
      <c r="B271" s="145" t="s">
        <v>1345</v>
      </c>
      <c r="C271" s="116" t="s">
        <v>17</v>
      </c>
    </row>
    <row r="272" spans="1:3" ht="16.5">
      <c r="A272" s="128">
        <v>3</v>
      </c>
      <c r="B272" s="145" t="s">
        <v>1101</v>
      </c>
      <c r="C272" s="116" t="s">
        <v>1102</v>
      </c>
    </row>
    <row r="273" spans="1:3" ht="16.5">
      <c r="A273" s="128">
        <v>4</v>
      </c>
      <c r="B273" s="145" t="s">
        <v>1355</v>
      </c>
      <c r="C273" s="116" t="s">
        <v>29</v>
      </c>
    </row>
    <row r="274" spans="1:3" ht="16.5">
      <c r="A274" s="128">
        <v>5</v>
      </c>
      <c r="B274" s="145" t="s">
        <v>1350</v>
      </c>
      <c r="C274" s="116" t="s">
        <v>44</v>
      </c>
    </row>
    <row r="275" spans="1:3" ht="16.5">
      <c r="A275" s="128">
        <v>6</v>
      </c>
      <c r="B275" s="145" t="s">
        <v>1344</v>
      </c>
      <c r="C275" s="116" t="s">
        <v>29</v>
      </c>
    </row>
    <row r="276" spans="1:3" ht="16.5">
      <c r="A276" s="128">
        <v>7</v>
      </c>
      <c r="B276" s="145" t="s">
        <v>1341</v>
      </c>
      <c r="C276" s="116" t="s">
        <v>22</v>
      </c>
    </row>
    <row r="277" spans="1:3" ht="16.5">
      <c r="A277" s="128">
        <v>8</v>
      </c>
      <c r="B277" s="145" t="s">
        <v>66</v>
      </c>
      <c r="C277" s="116" t="s">
        <v>67</v>
      </c>
    </row>
    <row r="278" spans="1:3" ht="16.5">
      <c r="A278" s="128">
        <v>9</v>
      </c>
      <c r="B278" s="145" t="s">
        <v>1359</v>
      </c>
      <c r="C278" s="116" t="s">
        <v>1360</v>
      </c>
    </row>
    <row r="279" spans="1:3" ht="16.5">
      <c r="A279" s="128">
        <v>10</v>
      </c>
      <c r="B279" s="145" t="s">
        <v>1354</v>
      </c>
      <c r="C279" s="116" t="s">
        <v>51</v>
      </c>
    </row>
    <row r="280" spans="1:3" ht="16.5">
      <c r="A280" s="128">
        <v>11</v>
      </c>
      <c r="B280" s="145" t="s">
        <v>1342</v>
      </c>
      <c r="C280" s="116" t="s">
        <v>22</v>
      </c>
    </row>
    <row r="281" spans="1:3" ht="16.5">
      <c r="A281" s="128">
        <v>12</v>
      </c>
      <c r="B281" s="145" t="s">
        <v>1353</v>
      </c>
      <c r="C281" s="116" t="s">
        <v>41</v>
      </c>
    </row>
    <row r="282" spans="1:3" ht="16.5">
      <c r="A282" s="128">
        <v>13</v>
      </c>
      <c r="B282" s="145" t="s">
        <v>1358</v>
      </c>
      <c r="C282" s="116" t="s">
        <v>1357</v>
      </c>
    </row>
    <row r="283" spans="1:3" ht="16.5">
      <c r="A283" s="128">
        <v>14</v>
      </c>
      <c r="B283" s="145" t="s">
        <v>1352</v>
      </c>
      <c r="C283" s="116" t="s">
        <v>39</v>
      </c>
    </row>
    <row r="284" spans="1:3" ht="16.5">
      <c r="A284" s="128">
        <v>15</v>
      </c>
      <c r="B284" s="145" t="s">
        <v>1041</v>
      </c>
      <c r="C284" s="116" t="s">
        <v>50</v>
      </c>
    </row>
    <row r="285" spans="1:3" ht="16.5">
      <c r="A285" s="128">
        <v>16</v>
      </c>
      <c r="B285" s="145" t="s">
        <v>1349</v>
      </c>
      <c r="C285" s="116" t="s">
        <v>1117</v>
      </c>
    </row>
    <row r="286" spans="1:3" ht="16.5">
      <c r="A286" s="128">
        <v>17</v>
      </c>
      <c r="B286" s="145" t="s">
        <v>1343</v>
      </c>
      <c r="C286" s="116" t="s">
        <v>1034</v>
      </c>
    </row>
    <row r="287" spans="1:3" ht="16.5">
      <c r="A287" s="128">
        <v>18</v>
      </c>
      <c r="B287" s="145" t="s">
        <v>1356</v>
      </c>
      <c r="C287" s="116" t="s">
        <v>1357</v>
      </c>
    </row>
    <row r="288" spans="1:3" ht="16.5">
      <c r="A288" s="128">
        <v>19</v>
      </c>
      <c r="B288" s="145" t="s">
        <v>1348</v>
      </c>
      <c r="C288" s="116" t="s">
        <v>1102</v>
      </c>
    </row>
    <row r="289" spans="1:3" ht="16.5">
      <c r="A289" s="128">
        <v>20</v>
      </c>
      <c r="B289" s="145" t="s">
        <v>1346</v>
      </c>
      <c r="C289" s="116" t="s">
        <v>1347</v>
      </c>
    </row>
    <row r="290" spans="1:3" ht="16.5">
      <c r="A290" s="128">
        <v>21</v>
      </c>
      <c r="B290" s="145" t="s">
        <v>1361</v>
      </c>
      <c r="C290" s="116" t="s">
        <v>29</v>
      </c>
    </row>
    <row r="291" spans="1:3" ht="16.5">
      <c r="A291" s="128">
        <v>22</v>
      </c>
      <c r="B291" s="145" t="s">
        <v>1415</v>
      </c>
      <c r="C291" s="116" t="s">
        <v>1034</v>
      </c>
    </row>
    <row r="292" spans="1:3" ht="16.5">
      <c r="A292" s="172" t="s">
        <v>1986</v>
      </c>
      <c r="B292" s="173"/>
      <c r="C292" s="174"/>
    </row>
    <row r="293" spans="1:3" ht="16.5">
      <c r="A293" s="128">
        <v>1</v>
      </c>
      <c r="B293" s="145" t="s">
        <v>1364</v>
      </c>
      <c r="C293" s="116" t="s">
        <v>1365</v>
      </c>
    </row>
    <row r="294" spans="1:3" ht="16.5">
      <c r="A294" s="128">
        <v>2</v>
      </c>
      <c r="B294" s="145" t="s">
        <v>1044</v>
      </c>
      <c r="C294" s="116" t="s">
        <v>42</v>
      </c>
    </row>
    <row r="295" spans="1:3" ht="16.5">
      <c r="A295" s="128">
        <v>3</v>
      </c>
      <c r="B295" s="145" t="s">
        <v>1000</v>
      </c>
      <c r="C295" s="116" t="s">
        <v>117</v>
      </c>
    </row>
    <row r="296" spans="1:3" ht="16.5">
      <c r="A296" s="128">
        <v>4</v>
      </c>
      <c r="B296" s="145" t="s">
        <v>1103</v>
      </c>
      <c r="C296" s="116" t="s">
        <v>1003</v>
      </c>
    </row>
    <row r="297" spans="1:3" ht="16.5">
      <c r="A297" s="128">
        <v>5</v>
      </c>
      <c r="B297" s="145" t="s">
        <v>1104</v>
      </c>
      <c r="C297" s="116" t="s">
        <v>10</v>
      </c>
    </row>
    <row r="298" spans="1:3" ht="16.5">
      <c r="A298" s="128">
        <v>6</v>
      </c>
      <c r="B298" s="145" t="s">
        <v>1042</v>
      </c>
      <c r="C298" s="116" t="s">
        <v>63</v>
      </c>
    </row>
    <row r="299" spans="1:3" ht="16.5">
      <c r="A299" s="128">
        <v>7</v>
      </c>
      <c r="B299" s="145" t="s">
        <v>1362</v>
      </c>
      <c r="C299" s="116" t="s">
        <v>43</v>
      </c>
    </row>
    <row r="300" spans="1:3" ht="16.5">
      <c r="A300" s="128">
        <v>8</v>
      </c>
      <c r="B300" s="145" t="s">
        <v>1374</v>
      </c>
      <c r="C300" s="116" t="s">
        <v>43</v>
      </c>
    </row>
    <row r="301" spans="1:3" ht="16.5">
      <c r="A301" s="128">
        <v>9</v>
      </c>
      <c r="B301" s="145" t="s">
        <v>991</v>
      </c>
      <c r="C301" s="116" t="s">
        <v>42</v>
      </c>
    </row>
    <row r="302" spans="1:3" ht="16.5">
      <c r="A302" s="128">
        <v>10</v>
      </c>
      <c r="B302" s="145" t="s">
        <v>1043</v>
      </c>
      <c r="C302" s="116" t="s">
        <v>29</v>
      </c>
    </row>
    <row r="303" spans="1:3" ht="16.5">
      <c r="A303" s="128">
        <v>11</v>
      </c>
      <c r="B303" s="145" t="s">
        <v>1368</v>
      </c>
      <c r="C303" s="116" t="s">
        <v>115</v>
      </c>
    </row>
    <row r="304" spans="1:3" ht="16.5">
      <c r="A304" s="128">
        <v>12</v>
      </c>
      <c r="B304" s="145" t="s">
        <v>1367</v>
      </c>
      <c r="C304" s="116" t="s">
        <v>36</v>
      </c>
    </row>
    <row r="305" spans="1:3" ht="16.5">
      <c r="A305" s="128">
        <v>13</v>
      </c>
      <c r="B305" s="145" t="s">
        <v>1372</v>
      </c>
      <c r="C305" s="116" t="s">
        <v>47</v>
      </c>
    </row>
    <row r="306" spans="1:3" ht="16.5">
      <c r="A306" s="128">
        <v>14</v>
      </c>
      <c r="B306" s="145" t="s">
        <v>1105</v>
      </c>
      <c r="C306" s="116" t="s">
        <v>116</v>
      </c>
    </row>
    <row r="307" spans="1:3" ht="16.5">
      <c r="A307" s="128">
        <v>15</v>
      </c>
      <c r="B307" s="145" t="s">
        <v>1373</v>
      </c>
      <c r="C307" s="116" t="s">
        <v>14</v>
      </c>
    </row>
    <row r="308" spans="1:3" ht="16.5">
      <c r="A308" s="128">
        <v>16</v>
      </c>
      <c r="B308" s="145" t="s">
        <v>1369</v>
      </c>
      <c r="C308" s="116" t="s">
        <v>42</v>
      </c>
    </row>
    <row r="309" spans="1:3" ht="16.5">
      <c r="A309" s="128">
        <v>17</v>
      </c>
      <c r="B309" s="145" t="s">
        <v>985</v>
      </c>
      <c r="C309" s="116" t="s">
        <v>43</v>
      </c>
    </row>
    <row r="310" spans="1:3" ht="16.5">
      <c r="A310" s="128">
        <v>18</v>
      </c>
      <c r="B310" s="145" t="s">
        <v>1363</v>
      </c>
      <c r="C310" s="116" t="s">
        <v>113</v>
      </c>
    </row>
    <row r="311" spans="1:3" ht="16.5">
      <c r="A311" s="128">
        <v>19</v>
      </c>
      <c r="B311" s="145" t="s">
        <v>1371</v>
      </c>
      <c r="C311" s="116" t="s">
        <v>114</v>
      </c>
    </row>
    <row r="312" spans="1:3" ht="16.5">
      <c r="A312" s="172" t="s">
        <v>1987</v>
      </c>
      <c r="B312" s="173"/>
      <c r="C312" s="174"/>
    </row>
    <row r="313" spans="1:3" ht="16.5">
      <c r="A313" s="128">
        <v>1</v>
      </c>
      <c r="B313" s="145" t="s">
        <v>1389</v>
      </c>
      <c r="C313" s="116" t="s">
        <v>44</v>
      </c>
    </row>
    <row r="314" spans="1:3" ht="16.5">
      <c r="A314" s="128">
        <v>2</v>
      </c>
      <c r="B314" s="145" t="s">
        <v>1390</v>
      </c>
      <c r="C314" s="116" t="s">
        <v>45</v>
      </c>
    </row>
    <row r="315" spans="1:3" ht="16.5">
      <c r="A315" s="128">
        <v>3</v>
      </c>
      <c r="B315" s="145" t="s">
        <v>1045</v>
      </c>
      <c r="C315" s="116" t="s">
        <v>115</v>
      </c>
    </row>
    <row r="316" spans="1:3" ht="16.5">
      <c r="A316" s="128">
        <v>4</v>
      </c>
      <c r="B316" s="145" t="s">
        <v>1839</v>
      </c>
      <c r="C316" s="116" t="s">
        <v>10</v>
      </c>
    </row>
    <row r="317" spans="1:3" ht="16.5">
      <c r="A317" s="128">
        <v>5</v>
      </c>
      <c r="B317" s="145" t="s">
        <v>1840</v>
      </c>
      <c r="C317" s="116" t="s">
        <v>10</v>
      </c>
    </row>
    <row r="318" spans="1:3" ht="16.5">
      <c r="A318" s="128">
        <v>6</v>
      </c>
      <c r="B318" s="145" t="s">
        <v>1112</v>
      </c>
      <c r="C318" s="116" t="s">
        <v>29</v>
      </c>
    </row>
    <row r="319" spans="1:3" ht="16.5">
      <c r="A319" s="128">
        <v>7</v>
      </c>
      <c r="B319" s="145" t="s">
        <v>1111</v>
      </c>
      <c r="C319" s="116" t="s">
        <v>37</v>
      </c>
    </row>
    <row r="320" spans="1:3" ht="16.5">
      <c r="A320" s="128">
        <v>8</v>
      </c>
      <c r="B320" s="145" t="s">
        <v>1113</v>
      </c>
      <c r="C320" s="116" t="s">
        <v>49</v>
      </c>
    </row>
    <row r="321" spans="1:3" ht="16.5">
      <c r="A321" s="128">
        <v>9</v>
      </c>
      <c r="B321" s="145" t="s">
        <v>1110</v>
      </c>
      <c r="C321" s="116" t="s">
        <v>121</v>
      </c>
    </row>
    <row r="322" spans="1:3" ht="16.5">
      <c r="A322" s="128">
        <v>10</v>
      </c>
      <c r="B322" s="145" t="s">
        <v>1386</v>
      </c>
      <c r="C322" s="116" t="s">
        <v>42</v>
      </c>
    </row>
    <row r="323" spans="1:3" ht="16.5">
      <c r="A323" s="128">
        <v>11</v>
      </c>
      <c r="B323" s="145" t="s">
        <v>1048</v>
      </c>
      <c r="C323" s="116" t="s">
        <v>42</v>
      </c>
    </row>
    <row r="324" spans="1:3" ht="16.5">
      <c r="A324" s="128">
        <v>12</v>
      </c>
      <c r="B324" s="145" t="s">
        <v>1053</v>
      </c>
      <c r="C324" s="116" t="s">
        <v>47</v>
      </c>
    </row>
    <row r="325" spans="1:3" ht="16.5">
      <c r="A325" s="128">
        <v>13</v>
      </c>
      <c r="B325" s="145" t="s">
        <v>1108</v>
      </c>
      <c r="C325" s="116" t="s">
        <v>43</v>
      </c>
    </row>
    <row r="326" spans="1:3" ht="16.5">
      <c r="A326" s="128">
        <v>14</v>
      </c>
      <c r="B326" s="145" t="s">
        <v>1107</v>
      </c>
      <c r="C326" s="116" t="s">
        <v>114</v>
      </c>
    </row>
    <row r="327" spans="1:3" ht="16.5">
      <c r="A327" s="128">
        <v>15</v>
      </c>
      <c r="B327" s="145" t="s">
        <v>1004</v>
      </c>
      <c r="C327" s="116" t="s">
        <v>117</v>
      </c>
    </row>
    <row r="328" spans="1:3" ht="16.5">
      <c r="A328" s="128">
        <v>16</v>
      </c>
      <c r="B328" s="145" t="s">
        <v>1385</v>
      </c>
      <c r="C328" s="116" t="s">
        <v>995</v>
      </c>
    </row>
    <row r="329" spans="1:3" ht="16.5">
      <c r="A329" s="128">
        <v>17</v>
      </c>
      <c r="B329" s="145" t="s">
        <v>1376</v>
      </c>
      <c r="C329" s="116" t="s">
        <v>42</v>
      </c>
    </row>
    <row r="330" spans="1:3" ht="16.5">
      <c r="A330" s="128">
        <v>18</v>
      </c>
      <c r="B330" s="145" t="s">
        <v>1383</v>
      </c>
      <c r="C330" s="116" t="s">
        <v>1140</v>
      </c>
    </row>
    <row r="331" spans="1:3" ht="16.5">
      <c r="A331" s="128">
        <v>19</v>
      </c>
      <c r="B331" s="145" t="s">
        <v>1001</v>
      </c>
      <c r="C331" s="116" t="s">
        <v>42</v>
      </c>
    </row>
    <row r="332" spans="1:3" ht="16.5">
      <c r="A332" s="128">
        <v>20</v>
      </c>
      <c r="B332" s="145" t="s">
        <v>1375</v>
      </c>
      <c r="C332" s="116" t="s">
        <v>43</v>
      </c>
    </row>
    <row r="333" spans="1:3" ht="16.5">
      <c r="A333" s="128">
        <v>21</v>
      </c>
      <c r="B333" s="145" t="s">
        <v>1115</v>
      </c>
      <c r="C333" s="116" t="s">
        <v>45</v>
      </c>
    </row>
    <row r="334" spans="1:3" ht="16.5">
      <c r="A334" s="128">
        <v>22</v>
      </c>
      <c r="B334" s="145" t="s">
        <v>1116</v>
      </c>
      <c r="C334" s="116" t="s">
        <v>1117</v>
      </c>
    </row>
    <row r="335" spans="1:3" ht="16.5">
      <c r="A335" s="128">
        <v>23</v>
      </c>
      <c r="B335" s="145" t="s">
        <v>1052</v>
      </c>
      <c r="C335" s="116" t="s">
        <v>48</v>
      </c>
    </row>
    <row r="336" spans="1:3" ht="16.5">
      <c r="A336" s="128">
        <v>24</v>
      </c>
      <c r="B336" s="145" t="s">
        <v>1002</v>
      </c>
      <c r="C336" s="116" t="s">
        <v>1003</v>
      </c>
    </row>
    <row r="337" spans="1:3" ht="33">
      <c r="A337" s="128">
        <v>25</v>
      </c>
      <c r="B337" s="145" t="s">
        <v>1381</v>
      </c>
      <c r="C337" s="116" t="s">
        <v>42</v>
      </c>
    </row>
    <row r="338" spans="1:3" ht="16.5">
      <c r="A338" s="128">
        <v>26</v>
      </c>
      <c r="B338" s="145" t="s">
        <v>1055</v>
      </c>
      <c r="C338" s="116" t="s">
        <v>46</v>
      </c>
    </row>
    <row r="339" spans="1:3" ht="16.5">
      <c r="A339" s="128">
        <v>27</v>
      </c>
      <c r="B339" s="145" t="s">
        <v>1114</v>
      </c>
      <c r="C339" s="116" t="s">
        <v>47</v>
      </c>
    </row>
    <row r="340" spans="1:3" ht="16.5">
      <c r="A340" s="128">
        <v>28</v>
      </c>
      <c r="B340" s="145" t="s">
        <v>1109</v>
      </c>
      <c r="C340" s="116" t="s">
        <v>10</v>
      </c>
    </row>
    <row r="341" spans="1:3" ht="16.5">
      <c r="A341" s="128">
        <v>29</v>
      </c>
      <c r="B341" s="145" t="s">
        <v>1047</v>
      </c>
      <c r="C341" s="116" t="s">
        <v>120</v>
      </c>
    </row>
    <row r="342" spans="1:3" ht="16.5">
      <c r="A342" s="128">
        <v>30</v>
      </c>
      <c r="B342" s="145" t="s">
        <v>1051</v>
      </c>
      <c r="C342" s="116" t="s">
        <v>19</v>
      </c>
    </row>
    <row r="343" spans="1:3" ht="16.5">
      <c r="A343" s="128">
        <v>31</v>
      </c>
      <c r="B343" s="145" t="s">
        <v>1106</v>
      </c>
      <c r="C343" s="116" t="s">
        <v>37</v>
      </c>
    </row>
    <row r="344" spans="1:3" ht="16.5">
      <c r="A344" s="128">
        <v>32</v>
      </c>
      <c r="B344" s="145" t="s">
        <v>1411</v>
      </c>
      <c r="C344" s="116" t="s">
        <v>20</v>
      </c>
    </row>
    <row r="345" spans="1:3" ht="16.5">
      <c r="A345" s="128">
        <v>33</v>
      </c>
      <c r="B345" s="145" t="s">
        <v>1046</v>
      </c>
      <c r="C345" s="116" t="s">
        <v>118</v>
      </c>
    </row>
    <row r="346" spans="1:3" ht="16.5">
      <c r="A346" s="128">
        <v>34</v>
      </c>
      <c r="B346" s="145" t="s">
        <v>1378</v>
      </c>
      <c r="C346" s="116" t="s">
        <v>35</v>
      </c>
    </row>
    <row r="347" spans="1:3" ht="16.5">
      <c r="A347" s="128">
        <v>35</v>
      </c>
      <c r="B347" s="145" t="s">
        <v>1050</v>
      </c>
      <c r="C347" s="116" t="s">
        <v>36</v>
      </c>
    </row>
    <row r="348" spans="1:3" ht="16.5">
      <c r="A348" s="128">
        <v>36</v>
      </c>
      <c r="B348" s="145" t="s">
        <v>1049</v>
      </c>
      <c r="C348" s="116" t="s">
        <v>50</v>
      </c>
    </row>
    <row r="349" spans="1:3" ht="16.5">
      <c r="A349" s="128">
        <v>37</v>
      </c>
      <c r="B349" s="145" t="s">
        <v>992</v>
      </c>
      <c r="C349" s="116" t="s">
        <v>43</v>
      </c>
    </row>
    <row r="350" spans="1:3" ht="16.5">
      <c r="A350" s="128">
        <v>38</v>
      </c>
      <c r="B350" s="145" t="s">
        <v>1382</v>
      </c>
      <c r="C350" s="116" t="s">
        <v>10</v>
      </c>
    </row>
    <row r="351" spans="1:3" ht="16.5">
      <c r="A351" s="128">
        <v>39</v>
      </c>
      <c r="B351" s="145" t="s">
        <v>1387</v>
      </c>
      <c r="C351" s="116" t="s">
        <v>995</v>
      </c>
    </row>
    <row r="352" spans="1:3" ht="16.5">
      <c r="A352" s="128">
        <v>40</v>
      </c>
      <c r="B352" s="145" t="s">
        <v>1380</v>
      </c>
      <c r="C352" s="116" t="s">
        <v>1365</v>
      </c>
    </row>
    <row r="353" spans="1:3" ht="16.5">
      <c r="A353" s="128">
        <v>41</v>
      </c>
      <c r="B353" s="145" t="s">
        <v>1379</v>
      </c>
      <c r="C353" s="116" t="s">
        <v>1365</v>
      </c>
    </row>
    <row r="354" spans="1:3" ht="16.5">
      <c r="A354" s="128">
        <v>42</v>
      </c>
      <c r="B354" s="145" t="s">
        <v>1005</v>
      </c>
      <c r="C354" s="116" t="s">
        <v>47</v>
      </c>
    </row>
    <row r="355" spans="1:3" ht="16.5">
      <c r="A355" s="128">
        <v>43</v>
      </c>
      <c r="B355" s="145" t="s">
        <v>1377</v>
      </c>
      <c r="C355" s="116" t="s">
        <v>119</v>
      </c>
    </row>
    <row r="356" spans="1:3" ht="16.5">
      <c r="A356" s="128">
        <v>44</v>
      </c>
      <c r="B356" s="145" t="s">
        <v>1384</v>
      </c>
      <c r="C356" s="116" t="s">
        <v>995</v>
      </c>
    </row>
    <row r="357" spans="1:3" ht="16.5">
      <c r="A357" s="128">
        <v>45</v>
      </c>
      <c r="B357" s="145" t="s">
        <v>1054</v>
      </c>
      <c r="C357" s="116" t="s">
        <v>44</v>
      </c>
    </row>
    <row r="358" spans="1:3" ht="16.5">
      <c r="A358" s="128">
        <v>46</v>
      </c>
      <c r="B358" s="145" t="s">
        <v>1416</v>
      </c>
      <c r="C358" s="116" t="s">
        <v>995</v>
      </c>
    </row>
    <row r="359" spans="1:3" ht="16.5">
      <c r="A359" s="172" t="s">
        <v>1985</v>
      </c>
      <c r="B359" s="173"/>
      <c r="C359" s="174"/>
    </row>
    <row r="360" spans="1:3" ht="16.5">
      <c r="A360" s="128">
        <v>1</v>
      </c>
      <c r="B360" s="145" t="s">
        <v>1397</v>
      </c>
      <c r="C360" s="116" t="s">
        <v>112</v>
      </c>
    </row>
    <row r="361" spans="1:3" ht="16.5">
      <c r="A361" s="128">
        <v>2</v>
      </c>
      <c r="B361" s="145" t="s">
        <v>1393</v>
      </c>
      <c r="C361" s="116" t="s">
        <v>36</v>
      </c>
    </row>
    <row r="362" spans="1:3" ht="16.5">
      <c r="A362" s="128">
        <v>3</v>
      </c>
      <c r="B362" s="145" t="s">
        <v>1124</v>
      </c>
      <c r="C362" s="116" t="s">
        <v>81</v>
      </c>
    </row>
    <row r="363" spans="1:3" ht="16.5">
      <c r="A363" s="128">
        <v>4</v>
      </c>
      <c r="B363" s="145" t="s">
        <v>105</v>
      </c>
      <c r="C363" s="116" t="s">
        <v>20</v>
      </c>
    </row>
    <row r="364" spans="1:3" ht="16.5">
      <c r="A364" s="128">
        <v>5</v>
      </c>
      <c r="B364" s="145" t="s">
        <v>1006</v>
      </c>
      <c r="C364" s="116" t="s">
        <v>102</v>
      </c>
    </row>
    <row r="365" spans="1:3" ht="16.5">
      <c r="A365" s="128">
        <v>6</v>
      </c>
      <c r="B365" s="145" t="s">
        <v>107</v>
      </c>
      <c r="C365" s="116" t="s">
        <v>106</v>
      </c>
    </row>
    <row r="366" spans="1:3" ht="16.5">
      <c r="A366" s="128">
        <v>7</v>
      </c>
      <c r="B366" s="145" t="s">
        <v>86</v>
      </c>
      <c r="C366" s="116" t="s">
        <v>85</v>
      </c>
    </row>
    <row r="367" spans="1:3" ht="16.5">
      <c r="A367" s="128">
        <v>8</v>
      </c>
      <c r="B367" s="145" t="s">
        <v>1398</v>
      </c>
      <c r="C367" s="116" t="s">
        <v>102</v>
      </c>
    </row>
    <row r="368" spans="1:3" ht="16.5">
      <c r="A368" s="128">
        <v>9</v>
      </c>
      <c r="B368" s="145" t="s">
        <v>1127</v>
      </c>
      <c r="C368" s="116" t="s">
        <v>36</v>
      </c>
    </row>
    <row r="369" spans="1:3" ht="16.5">
      <c r="A369" s="128">
        <v>10</v>
      </c>
      <c r="B369" s="145" t="s">
        <v>1065</v>
      </c>
      <c r="C369" s="116" t="s">
        <v>1066</v>
      </c>
    </row>
    <row r="370" spans="1:3" ht="16.5">
      <c r="A370" s="128">
        <v>11</v>
      </c>
      <c r="B370" s="145" t="s">
        <v>1121</v>
      </c>
      <c r="C370" s="116" t="s">
        <v>1122</v>
      </c>
    </row>
    <row r="371" spans="1:3" ht="16.5">
      <c r="A371" s="128">
        <v>12</v>
      </c>
      <c r="B371" s="145" t="s">
        <v>1395</v>
      </c>
      <c r="C371" s="116" t="s">
        <v>12</v>
      </c>
    </row>
    <row r="372" spans="1:3" ht="16.5">
      <c r="A372" s="128">
        <v>13</v>
      </c>
      <c r="B372" s="145" t="s">
        <v>1008</v>
      </c>
      <c r="C372" s="116" t="s">
        <v>102</v>
      </c>
    </row>
    <row r="373" spans="1:3" ht="16.5">
      <c r="A373" s="128">
        <v>14</v>
      </c>
      <c r="B373" s="145" t="s">
        <v>1401</v>
      </c>
      <c r="C373" s="116" t="s">
        <v>10</v>
      </c>
    </row>
    <row r="374" spans="1:3" ht="16.5">
      <c r="A374" s="128">
        <v>15</v>
      </c>
      <c r="B374" s="145" t="s">
        <v>1392</v>
      </c>
      <c r="C374" s="116" t="s">
        <v>35</v>
      </c>
    </row>
    <row r="375" spans="1:3" ht="16.5">
      <c r="A375" s="128">
        <v>16</v>
      </c>
      <c r="B375" s="145" t="s">
        <v>1120</v>
      </c>
      <c r="C375" s="116" t="s">
        <v>35</v>
      </c>
    </row>
    <row r="376" spans="1:3" ht="16.5">
      <c r="A376" s="128">
        <v>17</v>
      </c>
      <c r="B376" s="145" t="s">
        <v>993</v>
      </c>
      <c r="C376" s="116" t="s">
        <v>109</v>
      </c>
    </row>
    <row r="377" spans="1:3" ht="16.5">
      <c r="A377" s="128">
        <v>18</v>
      </c>
      <c r="B377" s="145" t="s">
        <v>1404</v>
      </c>
      <c r="C377" s="116" t="s">
        <v>37</v>
      </c>
    </row>
    <row r="378" spans="1:3" ht="16.5">
      <c r="A378" s="128">
        <v>19</v>
      </c>
      <c r="B378" s="145" t="s">
        <v>1119</v>
      </c>
      <c r="C378" s="116" t="s">
        <v>33</v>
      </c>
    </row>
    <row r="379" spans="1:3" ht="16.5">
      <c r="A379" s="128">
        <v>20</v>
      </c>
      <c r="B379" s="145" t="s">
        <v>1391</v>
      </c>
      <c r="C379" s="116" t="s">
        <v>14</v>
      </c>
    </row>
    <row r="380" spans="1:3" ht="16.5">
      <c r="A380" s="128">
        <v>21</v>
      </c>
      <c r="B380" s="145" t="s">
        <v>1394</v>
      </c>
      <c r="C380" s="116" t="s">
        <v>120</v>
      </c>
    </row>
    <row r="381" spans="1:3" ht="16.5">
      <c r="A381" s="128">
        <v>22</v>
      </c>
      <c r="B381" s="145" t="s">
        <v>1400</v>
      </c>
      <c r="C381" s="116" t="s">
        <v>10</v>
      </c>
    </row>
    <row r="382" spans="1:3" ht="16.5">
      <c r="A382" s="128">
        <v>23</v>
      </c>
      <c r="B382" s="145" t="s">
        <v>1123</v>
      </c>
      <c r="C382" s="116" t="s">
        <v>102</v>
      </c>
    </row>
    <row r="383" spans="1:3" ht="16.5">
      <c r="A383" s="128">
        <v>24</v>
      </c>
      <c r="B383" s="145" t="s">
        <v>1063</v>
      </c>
      <c r="C383" s="116" t="s">
        <v>102</v>
      </c>
    </row>
    <row r="384" spans="1:3" ht="16.5">
      <c r="A384" s="128">
        <v>25</v>
      </c>
      <c r="B384" s="145" t="s">
        <v>1059</v>
      </c>
      <c r="C384" s="116" t="s">
        <v>1034</v>
      </c>
    </row>
    <row r="385" spans="1:3" ht="16.5">
      <c r="A385" s="128">
        <v>26</v>
      </c>
      <c r="B385" s="145" t="s">
        <v>1118</v>
      </c>
      <c r="C385" s="116" t="s">
        <v>28</v>
      </c>
    </row>
    <row r="386" spans="1:3" ht="16.5">
      <c r="A386" s="128">
        <v>27</v>
      </c>
      <c r="B386" s="145" t="s">
        <v>1056</v>
      </c>
      <c r="C386" s="116" t="s">
        <v>12</v>
      </c>
    </row>
    <row r="387" spans="1:3" ht="16.5">
      <c r="A387" s="128">
        <v>28</v>
      </c>
      <c r="B387" s="145" t="s">
        <v>1126</v>
      </c>
      <c r="C387" s="116" t="s">
        <v>35</v>
      </c>
    </row>
    <row r="388" spans="1:3" ht="16.5">
      <c r="A388" s="128">
        <v>29</v>
      </c>
      <c r="B388" s="145" t="s">
        <v>1125</v>
      </c>
      <c r="C388" s="116" t="s">
        <v>1003</v>
      </c>
    </row>
    <row r="389" spans="1:3" ht="16.5">
      <c r="A389" s="128">
        <v>30</v>
      </c>
      <c r="B389" s="145" t="s">
        <v>1396</v>
      </c>
      <c r="C389" s="116" t="s">
        <v>1066</v>
      </c>
    </row>
    <row r="390" spans="1:3" ht="16.5">
      <c r="A390" s="128">
        <v>31</v>
      </c>
      <c r="B390" s="145" t="s">
        <v>1864</v>
      </c>
      <c r="C390" s="116" t="s">
        <v>1865</v>
      </c>
    </row>
    <row r="391" spans="1:3" ht="16.5">
      <c r="A391" s="128">
        <v>32</v>
      </c>
      <c r="B391" s="145" t="s">
        <v>1009</v>
      </c>
      <c r="C391" s="116" t="s">
        <v>1010</v>
      </c>
    </row>
    <row r="392" spans="1:3" ht="16.5">
      <c r="A392" s="128">
        <v>33</v>
      </c>
      <c r="B392" s="145" t="s">
        <v>1403</v>
      </c>
      <c r="C392" s="116" t="s">
        <v>19</v>
      </c>
    </row>
    <row r="393" spans="1:3" ht="16.5">
      <c r="A393" s="128">
        <v>34</v>
      </c>
      <c r="B393" s="145" t="s">
        <v>1064</v>
      </c>
      <c r="C393" s="116" t="s">
        <v>108</v>
      </c>
    </row>
    <row r="394" spans="1:3" ht="16.5">
      <c r="A394" s="128">
        <v>35</v>
      </c>
      <c r="B394" s="145" t="s">
        <v>1007</v>
      </c>
      <c r="C394" s="116" t="s">
        <v>36</v>
      </c>
    </row>
    <row r="395" spans="1:3" ht="16.5">
      <c r="A395" s="128">
        <v>36</v>
      </c>
      <c r="B395" s="145" t="s">
        <v>110</v>
      </c>
      <c r="C395" s="116" t="s">
        <v>111</v>
      </c>
    </row>
    <row r="396" spans="1:3" ht="16.5">
      <c r="A396" s="128">
        <v>37</v>
      </c>
      <c r="B396" s="145" t="s">
        <v>1399</v>
      </c>
      <c r="C396" s="116" t="s">
        <v>34</v>
      </c>
    </row>
    <row r="397" spans="1:3" ht="16.5">
      <c r="A397" s="128">
        <v>38</v>
      </c>
      <c r="B397" s="145" t="s">
        <v>1069</v>
      </c>
      <c r="C397" s="116" t="s">
        <v>34</v>
      </c>
    </row>
    <row r="398" spans="1:3" ht="16.5">
      <c r="A398" s="128">
        <v>39</v>
      </c>
      <c r="B398" s="145" t="s">
        <v>1057</v>
      </c>
      <c r="C398" s="116" t="s">
        <v>1058</v>
      </c>
    </row>
    <row r="399" spans="1:3" ht="16.5">
      <c r="A399" s="128">
        <v>40</v>
      </c>
      <c r="B399" s="145" t="s">
        <v>1011</v>
      </c>
      <c r="C399" s="116" t="s">
        <v>1012</v>
      </c>
    </row>
    <row r="400" spans="1:3" ht="16.5">
      <c r="A400" s="128">
        <v>41</v>
      </c>
      <c r="B400" s="145" t="s">
        <v>986</v>
      </c>
      <c r="C400" s="116" t="s">
        <v>35</v>
      </c>
    </row>
    <row r="401" spans="1:3" ht="16.5">
      <c r="A401" s="128">
        <v>42</v>
      </c>
      <c r="B401" s="145" t="s">
        <v>1406</v>
      </c>
      <c r="C401" s="116" t="s">
        <v>47</v>
      </c>
    </row>
    <row r="402" spans="1:3" ht="16.5">
      <c r="A402" s="128">
        <v>43</v>
      </c>
      <c r="B402" s="145" t="s">
        <v>1067</v>
      </c>
      <c r="C402" s="116" t="s">
        <v>42</v>
      </c>
    </row>
    <row r="403" spans="1:3" ht="16.5">
      <c r="A403" s="128">
        <v>44</v>
      </c>
      <c r="B403" s="145" t="s">
        <v>1849</v>
      </c>
      <c r="C403" s="116" t="s">
        <v>36</v>
      </c>
    </row>
    <row r="404" spans="1:3" ht="16.5">
      <c r="A404" s="128">
        <v>45</v>
      </c>
      <c r="B404" s="148" t="s">
        <v>1850</v>
      </c>
      <c r="C404" s="140" t="s">
        <v>36</v>
      </c>
    </row>
    <row r="405" spans="1:3" ht="17.25" thickBot="1">
      <c r="A405" s="128">
        <v>46</v>
      </c>
      <c r="B405" s="149" t="s">
        <v>1128</v>
      </c>
      <c r="C405" s="118" t="s">
        <v>36</v>
      </c>
    </row>
  </sheetData>
  <sheetProtection/>
  <mergeCells count="11">
    <mergeCell ref="A205:C205"/>
    <mergeCell ref="A228:C228"/>
    <mergeCell ref="A312:C312"/>
    <mergeCell ref="A359:C359"/>
    <mergeCell ref="A269:C269"/>
    <mergeCell ref="A292:C292"/>
    <mergeCell ref="A1:C1"/>
    <mergeCell ref="A3:C3"/>
    <mergeCell ref="A14:C14"/>
    <mergeCell ref="A53:C53"/>
    <mergeCell ref="A77:C77"/>
  </mergeCells>
  <printOptions/>
  <pageMargins left="0.7086614173228347" right="0.7086614173228347" top="0.26" bottom="0.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50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42.421875" style="0" customWidth="1"/>
    <col min="3" max="3" width="20.57421875" style="0" customWidth="1"/>
  </cols>
  <sheetData>
    <row r="1" spans="1:3" ht="21" thickBot="1">
      <c r="A1" s="168" t="s">
        <v>1991</v>
      </c>
      <c r="B1" s="175"/>
      <c r="C1" s="175"/>
    </row>
    <row r="2" spans="1:3" ht="17.25" thickBot="1">
      <c r="A2" s="142" t="s">
        <v>1990</v>
      </c>
      <c r="B2" s="153" t="s">
        <v>1867</v>
      </c>
      <c r="C2" s="141" t="s">
        <v>1868</v>
      </c>
    </row>
    <row r="3" spans="1:3" ht="16.5">
      <c r="A3" s="128">
        <v>1</v>
      </c>
      <c r="B3" s="145" t="s">
        <v>1869</v>
      </c>
      <c r="C3" s="116" t="s">
        <v>1870</v>
      </c>
    </row>
    <row r="4" spans="1:3" ht="16.5">
      <c r="A4" s="128">
        <v>2</v>
      </c>
      <c r="B4" s="145" t="s">
        <v>1871</v>
      </c>
      <c r="C4" s="116" t="s">
        <v>1872</v>
      </c>
    </row>
    <row r="5" spans="1:3" ht="16.5">
      <c r="A5" s="128">
        <v>3</v>
      </c>
      <c r="B5" s="145" t="s">
        <v>1873</v>
      </c>
      <c r="C5" s="116" t="s">
        <v>1874</v>
      </c>
    </row>
    <row r="6" spans="1:3" ht="16.5">
      <c r="A6" s="128">
        <v>4</v>
      </c>
      <c r="B6" s="147" t="s">
        <v>1875</v>
      </c>
      <c r="C6" s="120" t="s">
        <v>1876</v>
      </c>
    </row>
    <row r="7" spans="1:3" ht="16.5">
      <c r="A7" s="128">
        <v>5</v>
      </c>
      <c r="B7" s="145" t="s">
        <v>1877</v>
      </c>
      <c r="C7" s="116" t="s">
        <v>1878</v>
      </c>
    </row>
    <row r="8" spans="1:3" ht="16.5">
      <c r="A8" s="128">
        <v>6</v>
      </c>
      <c r="B8" s="145" t="s">
        <v>1879</v>
      </c>
      <c r="C8" s="116" t="s">
        <v>1880</v>
      </c>
    </row>
    <row r="9" spans="1:3" ht="16.5">
      <c r="A9" s="128">
        <v>7</v>
      </c>
      <c r="B9" s="145" t="s">
        <v>1881</v>
      </c>
      <c r="C9" s="116" t="s">
        <v>137</v>
      </c>
    </row>
    <row r="10" spans="1:3" ht="16.5">
      <c r="A10" s="128">
        <v>8</v>
      </c>
      <c r="B10" s="147" t="s">
        <v>1882</v>
      </c>
      <c r="C10" s="120" t="s">
        <v>1883</v>
      </c>
    </row>
    <row r="11" spans="1:3" ht="16.5">
      <c r="A11" s="128">
        <v>9</v>
      </c>
      <c r="B11" s="145" t="s">
        <v>1884</v>
      </c>
      <c r="C11" s="116" t="s">
        <v>134</v>
      </c>
    </row>
    <row r="12" spans="1:3" ht="16.5">
      <c r="A12" s="128">
        <v>10</v>
      </c>
      <c r="B12" s="145" t="s">
        <v>1885</v>
      </c>
      <c r="C12" s="116" t="s">
        <v>1886</v>
      </c>
    </row>
    <row r="13" spans="1:3" ht="16.5">
      <c r="A13" s="128">
        <v>11</v>
      </c>
      <c r="B13" s="145" t="s">
        <v>1887</v>
      </c>
      <c r="C13" s="116" t="s">
        <v>1888</v>
      </c>
    </row>
    <row r="14" spans="1:3" ht="16.5">
      <c r="A14" s="128">
        <v>12</v>
      </c>
      <c r="B14" s="147" t="s">
        <v>1889</v>
      </c>
      <c r="C14" s="120" t="s">
        <v>1890</v>
      </c>
    </row>
    <row r="15" spans="1:3" ht="16.5">
      <c r="A15" s="128">
        <v>13</v>
      </c>
      <c r="B15" s="145" t="s">
        <v>1891</v>
      </c>
      <c r="C15" s="116" t="s">
        <v>1892</v>
      </c>
    </row>
    <row r="16" spans="1:3" ht="16.5">
      <c r="A16" s="128">
        <v>14</v>
      </c>
      <c r="B16" s="145" t="s">
        <v>1893</v>
      </c>
      <c r="C16" s="116" t="s">
        <v>1894</v>
      </c>
    </row>
    <row r="17" spans="1:3" ht="16.5">
      <c r="A17" s="128">
        <v>15</v>
      </c>
      <c r="B17" s="145" t="s">
        <v>1895</v>
      </c>
      <c r="C17" s="116" t="s">
        <v>1896</v>
      </c>
    </row>
    <row r="18" spans="1:3" ht="16.5">
      <c r="A18" s="128">
        <v>16</v>
      </c>
      <c r="B18" s="147" t="s">
        <v>1897</v>
      </c>
      <c r="C18" s="120" t="s">
        <v>1888</v>
      </c>
    </row>
    <row r="19" spans="1:3" ht="16.5">
      <c r="A19" s="128">
        <v>17</v>
      </c>
      <c r="B19" s="145" t="s">
        <v>1898</v>
      </c>
      <c r="C19" s="116" t="s">
        <v>1892</v>
      </c>
    </row>
    <row r="20" spans="1:3" ht="16.5">
      <c r="A20" s="128">
        <v>18</v>
      </c>
      <c r="B20" s="145" t="s">
        <v>1899</v>
      </c>
      <c r="C20" s="116" t="s">
        <v>1900</v>
      </c>
    </row>
    <row r="21" spans="1:3" ht="16.5">
      <c r="A21" s="128">
        <v>19</v>
      </c>
      <c r="B21" s="145" t="s">
        <v>1901</v>
      </c>
      <c r="C21" s="116" t="s">
        <v>1902</v>
      </c>
    </row>
    <row r="22" spans="1:3" ht="16.5">
      <c r="A22" s="128">
        <v>20</v>
      </c>
      <c r="B22" s="147" t="s">
        <v>1903</v>
      </c>
      <c r="C22" s="120" t="s">
        <v>1904</v>
      </c>
    </row>
    <row r="23" spans="1:3" ht="16.5">
      <c r="A23" s="128">
        <v>21</v>
      </c>
      <c r="B23" s="145" t="s">
        <v>1905</v>
      </c>
      <c r="C23" s="116" t="s">
        <v>1906</v>
      </c>
    </row>
    <row r="24" spans="1:3" ht="16.5">
      <c r="A24" s="128">
        <v>22</v>
      </c>
      <c r="B24" s="145" t="s">
        <v>1907</v>
      </c>
      <c r="C24" s="116" t="s">
        <v>1908</v>
      </c>
    </row>
    <row r="25" spans="1:3" ht="16.5">
      <c r="A25" s="128">
        <v>23</v>
      </c>
      <c r="B25" s="145" t="s">
        <v>1909</v>
      </c>
      <c r="C25" s="116" t="s">
        <v>1910</v>
      </c>
    </row>
    <row r="26" spans="1:3" ht="16.5">
      <c r="A26" s="128">
        <v>24</v>
      </c>
      <c r="B26" s="147" t="s">
        <v>1911</v>
      </c>
      <c r="C26" s="120" t="s">
        <v>1912</v>
      </c>
    </row>
    <row r="27" spans="1:3" ht="16.5">
      <c r="A27" s="128">
        <v>25</v>
      </c>
      <c r="B27" s="145" t="s">
        <v>1913</v>
      </c>
      <c r="C27" s="116" t="s">
        <v>1914</v>
      </c>
    </row>
    <row r="28" spans="1:3" ht="16.5">
      <c r="A28" s="128">
        <v>26</v>
      </c>
      <c r="B28" s="145" t="s">
        <v>1915</v>
      </c>
      <c r="C28" s="116" t="s">
        <v>1916</v>
      </c>
    </row>
    <row r="29" spans="1:3" ht="16.5">
      <c r="A29" s="128">
        <v>27</v>
      </c>
      <c r="B29" s="145" t="s">
        <v>1917</v>
      </c>
      <c r="C29" s="116" t="s">
        <v>1918</v>
      </c>
    </row>
    <row r="30" spans="1:3" ht="16.5">
      <c r="A30" s="128">
        <v>28</v>
      </c>
      <c r="B30" s="147" t="s">
        <v>1919</v>
      </c>
      <c r="C30" s="120" t="s">
        <v>1920</v>
      </c>
    </row>
    <row r="31" spans="1:3" ht="16.5">
      <c r="A31" s="128">
        <v>29</v>
      </c>
      <c r="B31" s="145" t="s">
        <v>1921</v>
      </c>
      <c r="C31" s="116" t="s">
        <v>1878</v>
      </c>
    </row>
    <row r="32" spans="1:3" ht="16.5">
      <c r="A32" s="128">
        <v>30</v>
      </c>
      <c r="B32" s="145" t="s">
        <v>1922</v>
      </c>
      <c r="C32" s="116" t="s">
        <v>1892</v>
      </c>
    </row>
    <row r="33" spans="1:3" ht="16.5">
      <c r="A33" s="128">
        <v>31</v>
      </c>
      <c r="B33" s="145" t="s">
        <v>1923</v>
      </c>
      <c r="C33" s="116" t="s">
        <v>1924</v>
      </c>
    </row>
    <row r="34" spans="1:3" ht="16.5">
      <c r="A34" s="128">
        <v>32</v>
      </c>
      <c r="B34" s="147" t="s">
        <v>1925</v>
      </c>
      <c r="C34" s="120" t="s">
        <v>1896</v>
      </c>
    </row>
    <row r="35" spans="1:3" ht="16.5">
      <c r="A35" s="128">
        <v>33</v>
      </c>
      <c r="B35" s="145" t="s">
        <v>1926</v>
      </c>
      <c r="C35" s="116" t="s">
        <v>1927</v>
      </c>
    </row>
    <row r="36" spans="1:3" ht="16.5">
      <c r="A36" s="128">
        <v>34</v>
      </c>
      <c r="B36" s="145" t="s">
        <v>1928</v>
      </c>
      <c r="C36" s="116" t="s">
        <v>1929</v>
      </c>
    </row>
    <row r="37" spans="1:3" ht="16.5">
      <c r="A37" s="128">
        <v>35</v>
      </c>
      <c r="B37" s="145" t="s">
        <v>1930</v>
      </c>
      <c r="C37" s="116" t="s">
        <v>1878</v>
      </c>
    </row>
    <row r="38" spans="1:3" ht="16.5">
      <c r="A38" s="128">
        <v>36</v>
      </c>
      <c r="B38" s="147" t="s">
        <v>1931</v>
      </c>
      <c r="C38" s="120" t="s">
        <v>1932</v>
      </c>
    </row>
    <row r="39" spans="1:3" ht="16.5">
      <c r="A39" s="128">
        <v>37</v>
      </c>
      <c r="B39" s="145" t="s">
        <v>1933</v>
      </c>
      <c r="C39" s="116" t="s">
        <v>1934</v>
      </c>
    </row>
    <row r="40" spans="1:3" ht="16.5">
      <c r="A40" s="128">
        <v>38</v>
      </c>
      <c r="B40" s="145" t="s">
        <v>1935</v>
      </c>
      <c r="C40" s="116" t="s">
        <v>1936</v>
      </c>
    </row>
    <row r="41" spans="1:3" ht="16.5">
      <c r="A41" s="128">
        <v>39</v>
      </c>
      <c r="B41" s="145" t="s">
        <v>1937</v>
      </c>
      <c r="C41" s="116" t="s">
        <v>1932</v>
      </c>
    </row>
    <row r="42" spans="1:3" ht="16.5">
      <c r="A42" s="128">
        <v>40</v>
      </c>
      <c r="B42" s="147" t="s">
        <v>1938</v>
      </c>
      <c r="C42" s="120" t="s">
        <v>1876</v>
      </c>
    </row>
    <row r="43" spans="1:3" ht="16.5">
      <c r="A43" s="128">
        <v>41</v>
      </c>
      <c r="B43" s="145" t="s">
        <v>1939</v>
      </c>
      <c r="C43" s="116" t="s">
        <v>1876</v>
      </c>
    </row>
    <row r="44" spans="1:3" ht="16.5">
      <c r="A44" s="128">
        <v>42</v>
      </c>
      <c r="B44" s="145" t="s">
        <v>1940</v>
      </c>
      <c r="C44" s="116" t="s">
        <v>73</v>
      </c>
    </row>
    <row r="45" spans="1:3" ht="16.5">
      <c r="A45" s="128">
        <v>43</v>
      </c>
      <c r="B45" s="145" t="s">
        <v>1941</v>
      </c>
      <c r="C45" s="116" t="s">
        <v>1942</v>
      </c>
    </row>
    <row r="46" spans="1:3" ht="16.5">
      <c r="A46" s="128">
        <v>44</v>
      </c>
      <c r="B46" s="147" t="s">
        <v>1943</v>
      </c>
      <c r="C46" s="120" t="s">
        <v>1876</v>
      </c>
    </row>
    <row r="47" spans="1:3" ht="16.5">
      <c r="A47" s="128">
        <v>45</v>
      </c>
      <c r="B47" s="145" t="s">
        <v>1944</v>
      </c>
      <c r="C47" s="116" t="s">
        <v>1936</v>
      </c>
    </row>
    <row r="48" spans="1:3" ht="16.5">
      <c r="A48" s="128">
        <v>46</v>
      </c>
      <c r="B48" s="145" t="s">
        <v>1945</v>
      </c>
      <c r="C48" s="116" t="s">
        <v>1876</v>
      </c>
    </row>
    <row r="49" spans="1:3" ht="16.5">
      <c r="A49" s="128">
        <v>47</v>
      </c>
      <c r="B49" s="145" t="s">
        <v>1946</v>
      </c>
      <c r="C49" s="116" t="s">
        <v>1947</v>
      </c>
    </row>
    <row r="50" spans="1:3" ht="16.5">
      <c r="A50" s="128">
        <v>48</v>
      </c>
      <c r="B50" s="147" t="s">
        <v>1948</v>
      </c>
      <c r="C50" s="120" t="s">
        <v>1949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2012-12-07T00:49:19Z</cp:lastPrinted>
  <dcterms:created xsi:type="dcterms:W3CDTF">2011-08-24T07:41:54Z</dcterms:created>
  <dcterms:modified xsi:type="dcterms:W3CDTF">2014-01-21T07:40:54Z</dcterms:modified>
  <cp:category/>
  <cp:version/>
  <cp:contentType/>
  <cp:contentStatus/>
</cp:coreProperties>
</file>